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15" windowHeight="10140" tabRatio="722" activeTab="0"/>
  </bookViews>
  <sheets>
    <sheet name="SAMPLE RECONCILIATION" sheetId="1" r:id="rId1"/>
    <sheet name="SAMPLE LEDGER PAGE" sheetId="2" r:id="rId2"/>
    <sheet name="May" sheetId="3" r:id="rId3"/>
    <sheet name="June" sheetId="4" r:id="rId4"/>
    <sheet name="July" sheetId="5" r:id="rId5"/>
    <sheet name="August" sheetId="6" r:id="rId6"/>
    <sheet name="September" sheetId="7" r:id="rId7"/>
    <sheet name="October" sheetId="8" r:id="rId8"/>
    <sheet name="November" sheetId="9" r:id="rId9"/>
    <sheet name="December" sheetId="10" r:id="rId10"/>
    <sheet name="January" sheetId="11" r:id="rId11"/>
    <sheet name="February" sheetId="12" r:id="rId12"/>
    <sheet name="March" sheetId="13" r:id="rId13"/>
    <sheet name="April" sheetId="14" r:id="rId14"/>
  </sheets>
  <definedNames/>
  <calcPr fullCalcOnLoad="1"/>
</workbook>
</file>

<file path=xl/sharedStrings.xml><?xml version="1.0" encoding="utf-8"?>
<sst xmlns="http://schemas.openxmlformats.org/spreadsheetml/2006/main" count="282" uniqueCount="64">
  <si>
    <t xml:space="preserve">Bank Reconciliation </t>
  </si>
  <si>
    <t>SOCIETY NAME</t>
  </si>
  <si>
    <t xml:space="preserve">Bank Balance </t>
  </si>
  <si>
    <t>TOTAL</t>
  </si>
  <si>
    <t>Cheque #</t>
  </si>
  <si>
    <t>Date</t>
  </si>
  <si>
    <t>Amount</t>
  </si>
  <si>
    <t xml:space="preserve">Difference </t>
  </si>
  <si>
    <t>PLUS Outstanding Deposits</t>
  </si>
  <si>
    <t xml:space="preserve"> </t>
  </si>
  <si>
    <t>Bank Fees</t>
  </si>
  <si>
    <t>DATE: END FISCAL MONTH</t>
  </si>
  <si>
    <t>Adjusted Bank Balance</t>
  </si>
  <si>
    <t>LESS Outstanding Cheques</t>
  </si>
  <si>
    <t>OUTSTANDING DEPOSITS: List any petty cash, cheques written TO your society but not yet cashed, or any other money that's not in the bank account yet.</t>
  </si>
  <si>
    <t>BANK BALANCE: Closing balance on your bank statement.</t>
  </si>
  <si>
    <t>TOTAL: This will automatically sum all outstanding cheques.</t>
  </si>
  <si>
    <t>TOTAL: This will automatically sum all outstanding deposits.</t>
  </si>
  <si>
    <t>GENERAL LEDGER: This is the balance in your General Ledger on the same date as your bank statement closing balance date.</t>
  </si>
  <si>
    <t>Petty cash</t>
  </si>
  <si>
    <t>DAGS funding cheque (fall 2011)</t>
  </si>
  <si>
    <t>FICTIONAL GRADUATE STUDENT SOCIETY</t>
  </si>
  <si>
    <t>DATE: January 14, 2012</t>
  </si>
  <si>
    <t>General Ledger</t>
  </si>
  <si>
    <t xml:space="preserve">Adjusted General Ledger </t>
  </si>
  <si>
    <t>DIFFERENCE: Arguably the most important line, this shows you if any mistakes have been made in your bookkeeping.</t>
  </si>
  <si>
    <t>SOCIETY: Your society name.</t>
  </si>
  <si>
    <r>
      <t xml:space="preserve">A </t>
    </r>
    <r>
      <rPr>
        <b/>
        <u val="single"/>
        <sz val="11"/>
        <color indexed="8"/>
        <rFont val="Calibri"/>
        <family val="2"/>
      </rPr>
      <t>Value of "0":</t>
    </r>
    <r>
      <rPr>
        <b/>
        <sz val="11"/>
        <color indexed="8"/>
        <rFont val="Calibri"/>
        <family val="2"/>
      </rPr>
      <t xml:space="preserve">  </t>
    </r>
    <r>
      <rPr>
        <sz val="11"/>
        <color indexed="10"/>
        <rFont val="Calibri"/>
        <family val="2"/>
      </rPr>
      <t xml:space="preserve">Congrats! You have likely entered everything correctly. </t>
    </r>
  </si>
  <si>
    <r>
      <t xml:space="preserve">A </t>
    </r>
    <r>
      <rPr>
        <b/>
        <u val="single"/>
        <sz val="11"/>
        <color indexed="8"/>
        <rFont val="Calibri"/>
        <family val="2"/>
      </rPr>
      <t xml:space="preserve">Positive Value: </t>
    </r>
    <r>
      <rPr>
        <sz val="11"/>
        <color indexed="10"/>
        <rFont val="Calibri"/>
        <family val="2"/>
      </rPr>
      <t xml:space="preserve"> Means you have more money in the bank than you accounted for in your General Ledger. This is usually due to not recording either bank fees or a cheque you wrote.</t>
    </r>
  </si>
  <si>
    <r>
      <t xml:space="preserve">A </t>
    </r>
    <r>
      <rPr>
        <b/>
        <u val="single"/>
        <sz val="11"/>
        <color indexed="8"/>
        <rFont val="Calibri"/>
        <family val="2"/>
      </rPr>
      <t>Negative Value</t>
    </r>
    <r>
      <rPr>
        <sz val="11"/>
        <color indexed="8"/>
        <rFont val="Calibri"/>
        <family val="2"/>
      </rPr>
      <t xml:space="preserve">:  </t>
    </r>
    <r>
      <rPr>
        <sz val="11"/>
        <color indexed="10"/>
        <rFont val="Calibri"/>
        <family val="2"/>
      </rPr>
      <t>This is slightly more ominous, and indicates that you have less money than your books say you do.  While it could mean that money has gone missing or been stolen, it is often due  to misrecording the amount of a cheque written, or a simple addition error in your General Ledger balance.</t>
    </r>
  </si>
  <si>
    <t>Adjustment to Ledger</t>
  </si>
  <si>
    <t>HOW TO DO A BANK RECONCILIATION</t>
  </si>
  <si>
    <t>The remaining pages in this workbook contain monthly autocalculating bank reconciliation  templates for you to fill in, print off, and add to your records.</t>
  </si>
  <si>
    <t xml:space="preserve">This document will guide you through how to do a monthly bank reconciliation, as required for your DAGS audit submission. </t>
  </si>
  <si>
    <t>SAMPLE GENERAL LEDGER PAGE</t>
  </si>
  <si>
    <t>2011/2012</t>
  </si>
  <si>
    <t>Description</t>
  </si>
  <si>
    <t>Debit</t>
  </si>
  <si>
    <t>Credit</t>
  </si>
  <si>
    <t>Balance</t>
  </si>
  <si>
    <t>Nov</t>
  </si>
  <si>
    <t>Jane Doe: Cookies for departmental seminar</t>
  </si>
  <si>
    <t>ü</t>
  </si>
  <si>
    <t>Dec</t>
  </si>
  <si>
    <t>Balance forward Dec 1</t>
  </si>
  <si>
    <t>DAGS funding (summer 2011)</t>
  </si>
  <si>
    <t>DSU: Bar services (INV#00030)</t>
  </si>
  <si>
    <t>John Doe: Pizza for Christmas party</t>
  </si>
  <si>
    <t>Jan</t>
  </si>
  <si>
    <t>Balance forward Jan 1</t>
  </si>
  <si>
    <t>Santa Inc: Christmas party prizes</t>
  </si>
  <si>
    <t>Jane Doe: Fruit &amp; cheese platters for Christmas party</t>
  </si>
  <si>
    <t>This first page provides an example January bank reconciliation for the Fictional Graduate Student Society, with detailed explanations of every item. The society ledger corresponding to this bank reconciliation is provided in the second tab in this workbook.</t>
  </si>
  <si>
    <t>DSU: Photocopying expenses for Hallowe'en party (INV#CC0009)</t>
  </si>
  <si>
    <t>DATE: Closing balance date from your bank statement. Societies that do not receive monthly bank statements should update their passbooks at the end of the month, and use the end of the month for the date of their bank reconciliation.</t>
  </si>
  <si>
    <t>OUTSTANDING CHEQUES: List any cheques you have written, but haven't checked off in your ledger as being cashed by the date of this month's bank statement. For example, if your closing balance date is Jan. 14, any uncashed cheques you've written on or before Jan. 14 should be listed here, each on its own individual line.</t>
  </si>
  <si>
    <t>BANK FEES: If you have bank fees FOR THE MONTH OF THE BANK RECONCILIATION YOU ARE DOING, write them here. Note that you must record bank fees in your ledger ON OR AFTER THE DAY YOU GET THE BANK STATEMENT (NOT the day the bank fees are listed as being applied on your bank statement), or this will not work right. For example, you are doing your bank reconciliation for the (fiscal) month ending Jan. 14. You received your statement in the mail on Jan. 20. You would then record "January bank fees" with a date of Jan. 20 in your General Ledger, and also record that amount here on the bank reconciliation for that month.</t>
  </si>
  <si>
    <t xml:space="preserve"> ADJUSTED BANK BALANCE: This will automatically sum Bank Balance and Outstanding Deposits, and subtract Outstanding Cheques.</t>
  </si>
  <si>
    <t>ADJUSTED GENERAL LEDGER: This will automatically subtract Bank Fees from General Ledger.</t>
  </si>
  <si>
    <t xml:space="preserve">This is a sample page out of the General Ledger for the Fictional Graduate Student Society. It corresponds to the sample bank reconciliation provided on the first tab of this document, and represents the state of the society's ledger on Jan. 20th, the date they received their Jan. 14th bank statement in the mail. </t>
  </si>
  <si>
    <t>The society treasurer has examined the bank statement, ticked off in the ledger all the cheques that have been cashed since the last statement, entered the bank fees with a date of Jan. 20th (the date the statement arrived), and is about to complete the bank reconciliation form for the month.</t>
  </si>
  <si>
    <t>Bank fees: January</t>
  </si>
  <si>
    <t>Bank fees: December</t>
  </si>
  <si>
    <t>Bank fees: November</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</si>
</sst>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_(\$* \(#,##0.00\);_(\$* \-??_);_(@_)"/>
    <numFmt numFmtId="173" formatCode="\$#,##0.00"/>
    <numFmt numFmtId="174" formatCode="&quot;Yes&quot;;&quot;Yes&quot;;&quot;No&quot;"/>
    <numFmt numFmtId="175" formatCode="&quot;True&quot;;&quot;True&quot;;&quot;False&quot;"/>
    <numFmt numFmtId="176" formatCode="&quot;On&quot;;&quot;On&quot;;&quot;Off&quot;"/>
    <numFmt numFmtId="177" formatCode="[$€-2]\ #,##0.00_);[Red]\([$€-2]\ #,##0.00\)"/>
    <numFmt numFmtId="178" formatCode="&quot;$&quot;#,##0.00"/>
  </numFmts>
  <fonts count="60">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b/>
      <sz val="10"/>
      <name val="Arial"/>
      <family val="2"/>
    </font>
    <font>
      <b/>
      <u val="single"/>
      <sz val="11"/>
      <color indexed="8"/>
      <name val="Calibri"/>
      <family val="2"/>
    </font>
    <font>
      <u val="single"/>
      <sz val="11"/>
      <color indexed="20"/>
      <name val="Calibri"/>
      <family val="2"/>
    </font>
    <font>
      <u val="single"/>
      <sz val="11"/>
      <color indexed="12"/>
      <name val="Calibri"/>
      <family val="2"/>
    </font>
    <font>
      <b/>
      <sz val="12"/>
      <color indexed="8"/>
      <name val="Calibri"/>
      <family val="2"/>
    </font>
    <font>
      <b/>
      <sz val="11"/>
      <color indexed="10"/>
      <name val="Calibri"/>
      <family val="2"/>
    </font>
    <font>
      <b/>
      <sz val="12"/>
      <color indexed="8"/>
      <name val="Cambria"/>
      <family val="1"/>
    </font>
    <font>
      <b/>
      <sz val="11"/>
      <name val="Calibri"/>
      <family val="2"/>
    </font>
    <font>
      <b/>
      <sz val="11"/>
      <color indexed="8"/>
      <name val="Lucida Handwriting"/>
      <family val="4"/>
    </font>
    <font>
      <sz val="10"/>
      <color indexed="8"/>
      <name val="Lucida Handwriting"/>
      <family val="4"/>
    </font>
    <font>
      <sz val="10"/>
      <color indexed="8"/>
      <name val="Wingdings"/>
      <family val="0"/>
    </font>
    <font>
      <sz val="12"/>
      <color indexed="8"/>
      <name val="Cambria"/>
      <family val="1"/>
    </font>
    <font>
      <b/>
      <sz val="11"/>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FF0000"/>
      <name val="Calibri"/>
      <family val="2"/>
    </font>
    <font>
      <b/>
      <sz val="12"/>
      <color rgb="FF000000"/>
      <name val="Cambria"/>
      <family val="1"/>
    </font>
    <font>
      <b/>
      <sz val="11"/>
      <color theme="1"/>
      <name val="Lucida Handwriting"/>
      <family val="4"/>
    </font>
    <font>
      <sz val="10"/>
      <color theme="1"/>
      <name val="Lucida Handwriting"/>
      <family val="4"/>
    </font>
    <font>
      <sz val="10"/>
      <color theme="1"/>
      <name val="Wingdings"/>
      <family val="0"/>
    </font>
    <font>
      <sz val="12"/>
      <color rgb="FF000000"/>
      <name val="Cambria"/>
      <family val="1"/>
    </font>
    <font>
      <b/>
      <sz val="11"/>
      <color theme="1"/>
      <name val="Cambria"/>
      <family val="1"/>
    </font>
    <font>
      <sz val="12"/>
      <color theme="1"/>
      <name val="Cambria"/>
      <family val="1"/>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
      <patternFill patternType="solid">
        <fgColor rgb="FF92D050"/>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2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3"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3"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3" fillId="40"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3" fillId="4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4" fillId="4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5" fillId="45" borderId="1"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36" fillId="47" borderId="3"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8" fillId="0" borderId="0" applyNumberFormat="0" applyFill="0" applyBorder="0" applyAlignment="0" applyProtection="0"/>
    <xf numFmtId="0" fontId="39" fillId="4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40"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41"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42" fillId="0" borderId="9"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44" fillId="50"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5" fillId="0" borderId="11"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46"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Alignment="0" applyProtection="0"/>
    <xf numFmtId="0" fontId="2" fillId="54" borderId="14" applyNumberFormat="0" applyAlignment="0" applyProtection="0"/>
    <xf numFmtId="0" fontId="2" fillId="54" borderId="14" applyNumberFormat="0" applyAlignment="0" applyProtection="0"/>
    <xf numFmtId="0" fontId="2" fillId="54" borderId="14" applyNumberFormat="0" applyAlignment="0" applyProtection="0"/>
    <xf numFmtId="0" fontId="47" fillId="45" borderId="15"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9"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85">
    <xf numFmtId="0" fontId="0" fillId="0" borderId="0" xfId="0" applyFont="1" applyAlignment="1">
      <alignment/>
    </xf>
    <xf numFmtId="0" fontId="2" fillId="0" borderId="0" xfId="208">
      <alignment/>
      <protection/>
    </xf>
    <xf numFmtId="172" fontId="2" fillId="55" borderId="0" xfId="157" applyFont="1" applyFill="1" applyBorder="1" applyAlignment="1" applyProtection="1">
      <alignment/>
      <protection/>
    </xf>
    <xf numFmtId="0" fontId="2" fillId="0" borderId="19" xfId="208" applyBorder="1">
      <alignment/>
      <protection/>
    </xf>
    <xf numFmtId="16" fontId="2" fillId="0" borderId="0" xfId="208" applyNumberFormat="1">
      <alignment/>
      <protection/>
    </xf>
    <xf numFmtId="172" fontId="2" fillId="0" borderId="0" xfId="157" applyFont="1" applyFill="1" applyBorder="1" applyAlignment="1" applyProtection="1">
      <alignment/>
      <protection/>
    </xf>
    <xf numFmtId="172" fontId="2" fillId="56" borderId="0" xfId="208" applyNumberFormat="1" applyFill="1">
      <alignment/>
      <protection/>
    </xf>
    <xf numFmtId="172" fontId="2" fillId="19" borderId="0" xfId="208" applyNumberFormat="1" applyFill="1">
      <alignment/>
      <protection/>
    </xf>
    <xf numFmtId="0" fontId="2" fillId="0" borderId="0" xfId="208" applyFont="1">
      <alignment/>
      <protection/>
    </xf>
    <xf numFmtId="0" fontId="2" fillId="0" borderId="0" xfId="208" applyBorder="1">
      <alignment/>
      <protection/>
    </xf>
    <xf numFmtId="0" fontId="20" fillId="0" borderId="0" xfId="208" applyFont="1">
      <alignment/>
      <protection/>
    </xf>
    <xf numFmtId="0" fontId="20" fillId="0" borderId="20" xfId="208" applyFont="1" applyBorder="1" applyAlignment="1">
      <alignment horizontal="center"/>
      <protection/>
    </xf>
    <xf numFmtId="0" fontId="51" fillId="0" borderId="0" xfId="0" applyFont="1" applyAlignment="1">
      <alignment/>
    </xf>
    <xf numFmtId="0" fontId="52" fillId="0" borderId="0" xfId="0" applyFont="1" applyBorder="1" applyAlignment="1">
      <alignment vertical="top" wrapText="1"/>
    </xf>
    <xf numFmtId="0" fontId="2" fillId="0" borderId="21" xfId="208" applyBorder="1">
      <alignment/>
      <protection/>
    </xf>
    <xf numFmtId="173" fontId="2" fillId="0" borderId="0" xfId="208" applyNumberFormat="1" applyFill="1">
      <alignment/>
      <protection/>
    </xf>
    <xf numFmtId="172" fontId="19" fillId="0" borderId="21" xfId="157" applyFont="1" applyFill="1" applyBorder="1" applyAlignment="1" applyProtection="1">
      <alignment/>
      <protection/>
    </xf>
    <xf numFmtId="0" fontId="53" fillId="0" borderId="0" xfId="0" applyFont="1" applyFill="1" applyBorder="1" applyAlignment="1">
      <alignment vertical="top" wrapText="1"/>
    </xf>
    <xf numFmtId="0" fontId="27" fillId="0" borderId="0" xfId="0" applyFont="1" applyBorder="1" applyAlignment="1">
      <alignment vertical="top" wrapText="1"/>
    </xf>
    <xf numFmtId="0" fontId="0" fillId="0" borderId="0" xfId="0" applyBorder="1" applyAlignment="1">
      <alignment/>
    </xf>
    <xf numFmtId="178" fontId="0" fillId="0" borderId="0" xfId="0" applyNumberFormat="1" applyAlignment="1">
      <alignment horizontal="right"/>
    </xf>
    <xf numFmtId="0" fontId="54" fillId="0" borderId="22" xfId="0" applyFont="1" applyBorder="1" applyAlignment="1">
      <alignment/>
    </xf>
    <xf numFmtId="0" fontId="49" fillId="0" borderId="22" xfId="0" applyFont="1" applyBorder="1" applyAlignment="1">
      <alignment/>
    </xf>
    <xf numFmtId="0" fontId="54" fillId="0" borderId="23" xfId="0" applyFont="1" applyBorder="1" applyAlignment="1">
      <alignment/>
    </xf>
    <xf numFmtId="0" fontId="49" fillId="0" borderId="24" xfId="0" applyFont="1" applyBorder="1" applyAlignment="1">
      <alignment/>
    </xf>
    <xf numFmtId="178" fontId="49" fillId="0" borderId="24" xfId="0" applyNumberFormat="1" applyFont="1" applyBorder="1" applyAlignment="1">
      <alignment horizontal="left"/>
    </xf>
    <xf numFmtId="0" fontId="0" fillId="0" borderId="25" xfId="0" applyFont="1" applyBorder="1" applyAlignment="1">
      <alignment/>
    </xf>
    <xf numFmtId="178" fontId="0" fillId="0" borderId="25" xfId="0" applyNumberFormat="1" applyFont="1" applyBorder="1" applyAlignment="1">
      <alignment horizontal="right"/>
    </xf>
    <xf numFmtId="0" fontId="0" fillId="0" borderId="26" xfId="0" applyFont="1" applyBorder="1" applyAlignment="1">
      <alignment/>
    </xf>
    <xf numFmtId="0" fontId="0" fillId="0" borderId="0" xfId="0" applyAlignment="1">
      <alignment vertical="center"/>
    </xf>
    <xf numFmtId="0" fontId="55" fillId="0" borderId="27" xfId="0" applyFont="1" applyBorder="1" applyAlignment="1">
      <alignment horizontal="left" vertical="top" wrapText="1"/>
    </xf>
    <xf numFmtId="0" fontId="55" fillId="0" borderId="28" xfId="0" applyFont="1" applyBorder="1" applyAlignment="1">
      <alignment horizontal="left" vertical="top" wrapText="1"/>
    </xf>
    <xf numFmtId="0" fontId="55" fillId="0" borderId="29" xfId="0" applyFont="1" applyBorder="1" applyAlignment="1">
      <alignment horizontal="left" vertical="top" wrapText="1"/>
    </xf>
    <xf numFmtId="0" fontId="55" fillId="0" borderId="30" xfId="0" applyFont="1" applyBorder="1" applyAlignment="1">
      <alignment horizontal="left" vertical="top" wrapText="1"/>
    </xf>
    <xf numFmtId="0" fontId="55" fillId="0" borderId="31" xfId="0" applyFont="1" applyBorder="1" applyAlignment="1">
      <alignment horizontal="left" vertical="top" wrapText="1"/>
    </xf>
    <xf numFmtId="0" fontId="55" fillId="0" borderId="32" xfId="0" applyFont="1" applyBorder="1" applyAlignment="1">
      <alignment horizontal="left" vertical="top" wrapText="1"/>
    </xf>
    <xf numFmtId="0" fontId="55" fillId="0" borderId="33" xfId="0" applyFont="1" applyBorder="1" applyAlignment="1">
      <alignment horizontal="left" vertical="top" wrapText="1"/>
    </xf>
    <xf numFmtId="0" fontId="55" fillId="0" borderId="34" xfId="0" applyFont="1" applyBorder="1" applyAlignment="1">
      <alignment horizontal="left" vertical="top" wrapText="1"/>
    </xf>
    <xf numFmtId="0" fontId="55" fillId="0" borderId="35" xfId="0" applyFont="1" applyBorder="1" applyAlignment="1">
      <alignment horizontal="left" vertical="top" wrapText="1"/>
    </xf>
    <xf numFmtId="178" fontId="55" fillId="0" borderId="30" xfId="0" applyNumberFormat="1" applyFont="1" applyBorder="1" applyAlignment="1">
      <alignment horizontal="right" vertical="top" wrapText="1"/>
    </xf>
    <xf numFmtId="178" fontId="55" fillId="0" borderId="31" xfId="0" applyNumberFormat="1" applyFont="1" applyBorder="1" applyAlignment="1">
      <alignment horizontal="right" vertical="top" wrapText="1"/>
    </xf>
    <xf numFmtId="178" fontId="55" fillId="0" borderId="32" xfId="0" applyNumberFormat="1" applyFont="1" applyBorder="1" applyAlignment="1">
      <alignment horizontal="right" vertical="top" wrapText="1"/>
    </xf>
    <xf numFmtId="178" fontId="55" fillId="0" borderId="33" xfId="0" applyNumberFormat="1" applyFont="1" applyBorder="1" applyAlignment="1">
      <alignment horizontal="right" vertical="top" wrapText="1"/>
    </xf>
    <xf numFmtId="178" fontId="55" fillId="0" borderId="34" xfId="0" applyNumberFormat="1" applyFont="1" applyBorder="1" applyAlignment="1">
      <alignment horizontal="right" vertical="top" wrapText="1"/>
    </xf>
    <xf numFmtId="178" fontId="55" fillId="0" borderId="35" xfId="0" applyNumberFormat="1" applyFont="1" applyBorder="1" applyAlignment="1">
      <alignment horizontal="right" vertical="top" wrapText="1"/>
    </xf>
    <xf numFmtId="0" fontId="55" fillId="0" borderId="36" xfId="0" applyFont="1" applyBorder="1" applyAlignment="1">
      <alignment horizontal="left" vertical="top" wrapText="1"/>
    </xf>
    <xf numFmtId="0" fontId="56" fillId="0" borderId="37" xfId="0" applyFont="1" applyBorder="1" applyAlignment="1">
      <alignment horizontal="left" vertical="top" wrapText="1"/>
    </xf>
    <xf numFmtId="0" fontId="55" fillId="0" borderId="37" xfId="0" applyFont="1" applyBorder="1" applyAlignment="1">
      <alignment horizontal="left" vertical="top" wrapText="1"/>
    </xf>
    <xf numFmtId="0" fontId="49" fillId="0" borderId="0" xfId="0" applyFont="1" applyBorder="1" applyAlignment="1">
      <alignment vertical="top" wrapText="1"/>
    </xf>
    <xf numFmtId="0" fontId="0" fillId="0" borderId="0" xfId="0" applyFill="1" applyBorder="1" applyAlignment="1">
      <alignment/>
    </xf>
    <xf numFmtId="0" fontId="20" fillId="0" borderId="0" xfId="207" applyFont="1" applyFill="1" applyBorder="1" applyAlignment="1">
      <alignment vertical="top"/>
      <protection/>
    </xf>
    <xf numFmtId="0" fontId="52" fillId="0" borderId="0" xfId="0" applyFont="1" applyFill="1" applyBorder="1" applyAlignment="1">
      <alignment vertical="top" wrapText="1"/>
    </xf>
    <xf numFmtId="0" fontId="49"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49" fillId="0" borderId="0" xfId="0" applyFont="1" applyFill="1" applyBorder="1" applyAlignment="1">
      <alignment vertical="top"/>
    </xf>
    <xf numFmtId="0" fontId="55" fillId="0" borderId="38" xfId="0" applyFont="1" applyBorder="1" applyAlignment="1">
      <alignment horizontal="left" vertical="top" wrapText="1"/>
    </xf>
    <xf numFmtId="15" fontId="20" fillId="55" borderId="0" xfId="208" applyNumberFormat="1" applyFont="1" applyFill="1" applyBorder="1" applyAlignment="1">
      <alignment horizontal="center"/>
      <protection/>
    </xf>
    <xf numFmtId="0" fontId="57" fillId="57" borderId="39" xfId="0" applyFont="1" applyFill="1" applyBorder="1" applyAlignment="1">
      <alignment horizontal="left" vertical="center" wrapText="1"/>
    </xf>
    <xf numFmtId="0" fontId="57" fillId="57" borderId="40" xfId="0" applyFont="1" applyFill="1" applyBorder="1" applyAlignment="1">
      <alignment horizontal="left" vertical="center" wrapText="1"/>
    </xf>
    <xf numFmtId="0" fontId="57" fillId="57" borderId="41" xfId="0" applyFont="1" applyFill="1" applyBorder="1" applyAlignment="1">
      <alignment horizontal="left" vertical="center" wrapText="1"/>
    </xf>
    <xf numFmtId="0" fontId="58" fillId="57" borderId="42" xfId="0" applyFont="1" applyFill="1" applyBorder="1" applyAlignment="1">
      <alignment vertical="center"/>
    </xf>
    <xf numFmtId="0" fontId="58" fillId="57" borderId="43" xfId="0" applyFont="1" applyFill="1" applyBorder="1" applyAlignment="1">
      <alignment vertical="center"/>
    </xf>
    <xf numFmtId="0" fontId="58" fillId="57" borderId="44" xfId="0" applyFont="1" applyFill="1" applyBorder="1" applyAlignment="1">
      <alignment vertical="center"/>
    </xf>
    <xf numFmtId="0" fontId="57" fillId="57" borderId="45" xfId="0" applyFont="1" applyFill="1" applyBorder="1" applyAlignment="1">
      <alignment vertical="center" wrapText="1"/>
    </xf>
    <xf numFmtId="0" fontId="57" fillId="57" borderId="0" xfId="0" applyFont="1" applyFill="1" applyBorder="1" applyAlignment="1">
      <alignment vertical="center" wrapText="1"/>
    </xf>
    <xf numFmtId="0" fontId="57" fillId="57" borderId="46" xfId="0" applyFont="1" applyFill="1" applyBorder="1" applyAlignment="1">
      <alignment vertical="center" wrapText="1"/>
    </xf>
    <xf numFmtId="0" fontId="57" fillId="57" borderId="45" xfId="0" applyFont="1" applyFill="1" applyBorder="1" applyAlignment="1">
      <alignment horizontal="left" vertical="center" wrapText="1"/>
    </xf>
    <xf numFmtId="0" fontId="57" fillId="57" borderId="0" xfId="0" applyFont="1" applyFill="1" applyBorder="1" applyAlignment="1">
      <alignment horizontal="left" vertical="center" wrapText="1"/>
    </xf>
    <xf numFmtId="0" fontId="57" fillId="57" borderId="46" xfId="0" applyFont="1" applyFill="1" applyBorder="1" applyAlignment="1">
      <alignment horizontal="left" vertical="center" wrapText="1"/>
    </xf>
    <xf numFmtId="0" fontId="20" fillId="0" borderId="0" xfId="208" applyFont="1" applyBorder="1" applyAlignment="1">
      <alignment horizontal="center"/>
      <protection/>
    </xf>
    <xf numFmtId="0" fontId="20" fillId="58" borderId="0" xfId="208" applyFont="1" applyFill="1" applyBorder="1" applyAlignment="1">
      <alignment horizontal="center"/>
      <protection/>
    </xf>
    <xf numFmtId="0" fontId="49" fillId="0" borderId="0" xfId="0" applyFont="1" applyFill="1" applyBorder="1" applyAlignment="1">
      <alignment horizontal="left" vertical="top" wrapText="1"/>
    </xf>
    <xf numFmtId="0" fontId="27" fillId="0" borderId="0" xfId="0" applyFont="1" applyBorder="1" applyAlignment="1">
      <alignment horizontal="left" vertical="top" wrapText="1"/>
    </xf>
    <xf numFmtId="0" fontId="27" fillId="0" borderId="0" xfId="0" applyFont="1" applyBorder="1" applyAlignment="1">
      <alignment vertical="top" wrapText="1"/>
    </xf>
    <xf numFmtId="0" fontId="27" fillId="0" borderId="0" xfId="0" applyFont="1" applyBorder="1" applyAlignment="1">
      <alignment horizontal="left" vertical="top"/>
    </xf>
    <xf numFmtId="0" fontId="50" fillId="0" borderId="0" xfId="0" applyFont="1" applyBorder="1" applyAlignment="1">
      <alignment vertical="top" wrapText="1"/>
    </xf>
    <xf numFmtId="0" fontId="49" fillId="0" borderId="0" xfId="0" applyFont="1" applyBorder="1" applyAlignment="1">
      <alignment vertical="top" wrapText="1"/>
    </xf>
    <xf numFmtId="0" fontId="27" fillId="0" borderId="0" xfId="0" applyFont="1" applyFill="1" applyBorder="1" applyAlignment="1">
      <alignment horizontal="left" vertical="top" wrapText="1"/>
    </xf>
    <xf numFmtId="0" fontId="52" fillId="0" borderId="0" xfId="0" applyFont="1" applyBorder="1" applyAlignment="1">
      <alignment vertical="top" wrapText="1"/>
    </xf>
    <xf numFmtId="0" fontId="50" fillId="0" borderId="0" xfId="0" applyFont="1" applyBorder="1" applyAlignment="1">
      <alignment vertical="top"/>
    </xf>
    <xf numFmtId="0" fontId="58" fillId="57" borderId="47" xfId="0" applyFont="1" applyFill="1" applyBorder="1" applyAlignment="1">
      <alignment vertical="center"/>
    </xf>
    <xf numFmtId="0" fontId="59" fillId="57" borderId="24" xfId="0" applyFont="1" applyFill="1" applyBorder="1" applyAlignment="1">
      <alignment vertical="center" wrapText="1"/>
    </xf>
    <xf numFmtId="0" fontId="59" fillId="57" borderId="45" xfId="0" applyFont="1" applyFill="1" applyBorder="1" applyAlignment="1">
      <alignment vertical="center" wrapText="1"/>
    </xf>
    <xf numFmtId="0" fontId="59" fillId="57" borderId="0" xfId="0" applyFont="1" applyFill="1" applyBorder="1" applyAlignment="1">
      <alignment vertical="center" wrapText="1"/>
    </xf>
    <xf numFmtId="0" fontId="59" fillId="57" borderId="46" xfId="0" applyFont="1" applyFill="1" applyBorder="1" applyAlignment="1">
      <alignment vertical="center" wrapText="1"/>
    </xf>
  </cellXfs>
  <cellStyles count="221">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1 2" xfId="76"/>
    <cellStyle name="60% - Accent1 3" xfId="77"/>
    <cellStyle name="60% - Accent1 4" xfId="78"/>
    <cellStyle name="60% - Accent1 5" xfId="79"/>
    <cellStyle name="60% - Accent2" xfId="80"/>
    <cellStyle name="60% - Accent2 2" xfId="81"/>
    <cellStyle name="60% - Accent2 3" xfId="82"/>
    <cellStyle name="60% - Accent2 4" xfId="83"/>
    <cellStyle name="60% - Accent2 5" xfId="84"/>
    <cellStyle name="60% - Accent3" xfId="85"/>
    <cellStyle name="60% - Accent3 2" xfId="86"/>
    <cellStyle name="60% - Accent3 3" xfId="87"/>
    <cellStyle name="60% - Accent3 4" xfId="88"/>
    <cellStyle name="60% - Accent3 5" xfId="89"/>
    <cellStyle name="60% - Accent4" xfId="90"/>
    <cellStyle name="60% - Accent4 2" xfId="91"/>
    <cellStyle name="60% - Accent4 3" xfId="92"/>
    <cellStyle name="60% - Accent4 4" xfId="93"/>
    <cellStyle name="60% - Accent4 5" xfId="94"/>
    <cellStyle name="60% - Accent5" xfId="95"/>
    <cellStyle name="60% - Accent5 2" xfId="96"/>
    <cellStyle name="60% - Accent5 3" xfId="97"/>
    <cellStyle name="60% - Accent5 4" xfId="98"/>
    <cellStyle name="60% - Accent5 5" xfId="99"/>
    <cellStyle name="60% - Accent6" xfId="100"/>
    <cellStyle name="60% - Accent6 2" xfId="101"/>
    <cellStyle name="60% - Accent6 3" xfId="102"/>
    <cellStyle name="60% - Accent6 4" xfId="103"/>
    <cellStyle name="60% - Accent6 5" xfId="104"/>
    <cellStyle name="Accent1" xfId="105"/>
    <cellStyle name="Accent1 2" xfId="106"/>
    <cellStyle name="Accent1 3" xfId="107"/>
    <cellStyle name="Accent1 4" xfId="108"/>
    <cellStyle name="Accent1 5" xfId="109"/>
    <cellStyle name="Accent2" xfId="110"/>
    <cellStyle name="Accent2 2" xfId="111"/>
    <cellStyle name="Accent2 3" xfId="112"/>
    <cellStyle name="Accent2 4" xfId="113"/>
    <cellStyle name="Accent2 5" xfId="114"/>
    <cellStyle name="Accent3" xfId="115"/>
    <cellStyle name="Accent3 2" xfId="116"/>
    <cellStyle name="Accent3 3" xfId="117"/>
    <cellStyle name="Accent3 4" xfId="118"/>
    <cellStyle name="Accent3 5" xfId="119"/>
    <cellStyle name="Accent4" xfId="120"/>
    <cellStyle name="Accent4 2" xfId="121"/>
    <cellStyle name="Accent4 3" xfId="122"/>
    <cellStyle name="Accent4 4" xfId="123"/>
    <cellStyle name="Accent4 5" xfId="124"/>
    <cellStyle name="Accent5" xfId="125"/>
    <cellStyle name="Accent5 2" xfId="126"/>
    <cellStyle name="Accent5 3" xfId="127"/>
    <cellStyle name="Accent5 4" xfId="128"/>
    <cellStyle name="Accent5 5" xfId="129"/>
    <cellStyle name="Accent6" xfId="130"/>
    <cellStyle name="Accent6 2" xfId="131"/>
    <cellStyle name="Accent6 3" xfId="132"/>
    <cellStyle name="Accent6 4" xfId="133"/>
    <cellStyle name="Accent6 5" xfId="134"/>
    <cellStyle name="Bad" xfId="135"/>
    <cellStyle name="Bad 2" xfId="136"/>
    <cellStyle name="Bad 3" xfId="137"/>
    <cellStyle name="Bad 4" xfId="138"/>
    <cellStyle name="Bad 5" xfId="139"/>
    <cellStyle name="Calculation" xfId="140"/>
    <cellStyle name="Calculation 2" xfId="141"/>
    <cellStyle name="Calculation 3" xfId="142"/>
    <cellStyle name="Calculation 4" xfId="143"/>
    <cellStyle name="Calculation 5" xfId="144"/>
    <cellStyle name="Check Cell" xfId="145"/>
    <cellStyle name="Check Cell 2" xfId="146"/>
    <cellStyle name="Check Cell 3" xfId="147"/>
    <cellStyle name="Check Cell 4" xfId="148"/>
    <cellStyle name="Check Cell 5" xfId="149"/>
    <cellStyle name="Comma" xfId="150"/>
    <cellStyle name="Comma [0]" xfId="151"/>
    <cellStyle name="Currency" xfId="152"/>
    <cellStyle name="Currency [0]" xfId="153"/>
    <cellStyle name="Currency 2" xfId="154"/>
    <cellStyle name="Currency 3" xfId="155"/>
    <cellStyle name="Currency 4" xfId="156"/>
    <cellStyle name="Currency 5" xfId="157"/>
    <cellStyle name="Explanatory Text" xfId="158"/>
    <cellStyle name="Explanatory Text 2" xfId="159"/>
    <cellStyle name="Explanatory Text 3" xfId="160"/>
    <cellStyle name="Explanatory Text 4" xfId="161"/>
    <cellStyle name="Explanatory Text 5" xfId="162"/>
    <cellStyle name="Followed Hyperlink" xfId="163"/>
    <cellStyle name="Good" xfId="164"/>
    <cellStyle name="Good 2" xfId="165"/>
    <cellStyle name="Good 3" xfId="166"/>
    <cellStyle name="Good 4" xfId="167"/>
    <cellStyle name="Good 5" xfId="168"/>
    <cellStyle name="Heading 1" xfId="169"/>
    <cellStyle name="Heading 1 2" xfId="170"/>
    <cellStyle name="Heading 1 3" xfId="171"/>
    <cellStyle name="Heading 1 4" xfId="172"/>
    <cellStyle name="Heading 1 5" xfId="173"/>
    <cellStyle name="Heading 2" xfId="174"/>
    <cellStyle name="Heading 2 2" xfId="175"/>
    <cellStyle name="Heading 2 3" xfId="176"/>
    <cellStyle name="Heading 2 4" xfId="177"/>
    <cellStyle name="Heading 2 5" xfId="178"/>
    <cellStyle name="Heading 3" xfId="179"/>
    <cellStyle name="Heading 3 2" xfId="180"/>
    <cellStyle name="Heading 3 3" xfId="181"/>
    <cellStyle name="Heading 3 4" xfId="182"/>
    <cellStyle name="Heading 3 5" xfId="183"/>
    <cellStyle name="Heading 4" xfId="184"/>
    <cellStyle name="Heading 4 2" xfId="185"/>
    <cellStyle name="Heading 4 3" xfId="186"/>
    <cellStyle name="Heading 4 4" xfId="187"/>
    <cellStyle name="Heading 4 5" xfId="188"/>
    <cellStyle name="Hyperlink" xfId="189"/>
    <cellStyle name="Input" xfId="190"/>
    <cellStyle name="Input 2" xfId="191"/>
    <cellStyle name="Input 3" xfId="192"/>
    <cellStyle name="Input 4" xfId="193"/>
    <cellStyle name="Input 5" xfId="194"/>
    <cellStyle name="Linked Cell" xfId="195"/>
    <cellStyle name="Linked Cell 2" xfId="196"/>
    <cellStyle name="Linked Cell 3" xfId="197"/>
    <cellStyle name="Linked Cell 4" xfId="198"/>
    <cellStyle name="Linked Cell 5" xfId="199"/>
    <cellStyle name="Neutral" xfId="200"/>
    <cellStyle name="Neutral 2" xfId="201"/>
    <cellStyle name="Neutral 3" xfId="202"/>
    <cellStyle name="Neutral 4" xfId="203"/>
    <cellStyle name="Neutral 5" xfId="204"/>
    <cellStyle name="Normal 2" xfId="205"/>
    <cellStyle name="Normal 3" xfId="206"/>
    <cellStyle name="Normal 4" xfId="207"/>
    <cellStyle name="Normal 5" xfId="208"/>
    <cellStyle name="Note" xfId="209"/>
    <cellStyle name="Note 2" xfId="210"/>
    <cellStyle name="Note 3" xfId="211"/>
    <cellStyle name="Note 4" xfId="212"/>
    <cellStyle name="Note 5" xfId="213"/>
    <cellStyle name="Output" xfId="214"/>
    <cellStyle name="Output 2" xfId="215"/>
    <cellStyle name="Output 3" xfId="216"/>
    <cellStyle name="Output 4" xfId="217"/>
    <cellStyle name="Output 5" xfId="218"/>
    <cellStyle name="Percent" xfId="219"/>
    <cellStyle name="Title" xfId="220"/>
    <cellStyle name="Title 2" xfId="221"/>
    <cellStyle name="Title 3" xfId="222"/>
    <cellStyle name="Title 4" xfId="223"/>
    <cellStyle name="Title 5" xfId="224"/>
    <cellStyle name="Total" xfId="225"/>
    <cellStyle name="Total 2" xfId="226"/>
    <cellStyle name="Total 3" xfId="227"/>
    <cellStyle name="Total 4" xfId="228"/>
    <cellStyle name="Total 5" xfId="229"/>
    <cellStyle name="Warning Text" xfId="230"/>
    <cellStyle name="Warning Text 2" xfId="231"/>
    <cellStyle name="Warning Text 3" xfId="232"/>
    <cellStyle name="Warning Text 4" xfId="233"/>
    <cellStyle name="Warning Text 5" xfId="2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31</xdr:row>
      <xdr:rowOff>123825</xdr:rowOff>
    </xdr:from>
    <xdr:to>
      <xdr:col>9</xdr:col>
      <xdr:colOff>9525</xdr:colOff>
      <xdr:row>35</xdr:row>
      <xdr:rowOff>76200</xdr:rowOff>
    </xdr:to>
    <xdr:sp>
      <xdr:nvSpPr>
        <xdr:cNvPr id="1" name="Straight Arrow Connector 2"/>
        <xdr:cNvSpPr>
          <a:spLocks/>
        </xdr:cNvSpPr>
      </xdr:nvSpPr>
      <xdr:spPr>
        <a:xfrm flipH="1">
          <a:off x="4362450" y="7820025"/>
          <a:ext cx="1276350" cy="7143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xdr:colOff>
      <xdr:row>28</xdr:row>
      <xdr:rowOff>114300</xdr:rowOff>
    </xdr:from>
    <xdr:to>
      <xdr:col>9</xdr:col>
      <xdr:colOff>0</xdr:colOff>
      <xdr:row>31</xdr:row>
      <xdr:rowOff>171450</xdr:rowOff>
    </xdr:to>
    <xdr:sp>
      <xdr:nvSpPr>
        <xdr:cNvPr id="2" name="Straight Arrow Connector 3"/>
        <xdr:cNvSpPr>
          <a:spLocks/>
        </xdr:cNvSpPr>
      </xdr:nvSpPr>
      <xdr:spPr>
        <a:xfrm flipH="1">
          <a:off x="5057775" y="7229475"/>
          <a:ext cx="571500" cy="6381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38100</xdr:colOff>
      <xdr:row>25</xdr:row>
      <xdr:rowOff>95250</xdr:rowOff>
    </xdr:from>
    <xdr:to>
      <xdr:col>9</xdr:col>
      <xdr:colOff>0</xdr:colOff>
      <xdr:row>28</xdr:row>
      <xdr:rowOff>161925</xdr:rowOff>
    </xdr:to>
    <xdr:sp>
      <xdr:nvSpPr>
        <xdr:cNvPr id="3" name="Straight Arrow Connector 5"/>
        <xdr:cNvSpPr>
          <a:spLocks/>
        </xdr:cNvSpPr>
      </xdr:nvSpPr>
      <xdr:spPr>
        <a:xfrm flipH="1">
          <a:off x="5057775" y="6629400"/>
          <a:ext cx="571500" cy="6477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76200</xdr:colOff>
      <xdr:row>23</xdr:row>
      <xdr:rowOff>104775</xdr:rowOff>
    </xdr:from>
    <xdr:to>
      <xdr:col>9</xdr:col>
      <xdr:colOff>0</xdr:colOff>
      <xdr:row>27</xdr:row>
      <xdr:rowOff>9525</xdr:rowOff>
    </xdr:to>
    <xdr:sp>
      <xdr:nvSpPr>
        <xdr:cNvPr id="4" name="Straight Arrow Connector 6"/>
        <xdr:cNvSpPr>
          <a:spLocks/>
        </xdr:cNvSpPr>
      </xdr:nvSpPr>
      <xdr:spPr>
        <a:xfrm flipH="1">
          <a:off x="4343400" y="6257925"/>
          <a:ext cx="1285875" cy="6762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19050</xdr:colOff>
      <xdr:row>18</xdr:row>
      <xdr:rowOff>171450</xdr:rowOff>
    </xdr:from>
    <xdr:to>
      <xdr:col>9</xdr:col>
      <xdr:colOff>9525</xdr:colOff>
      <xdr:row>20</xdr:row>
      <xdr:rowOff>114300</xdr:rowOff>
    </xdr:to>
    <xdr:sp>
      <xdr:nvSpPr>
        <xdr:cNvPr id="5" name="Straight Arrow Connector 8"/>
        <xdr:cNvSpPr>
          <a:spLocks/>
        </xdr:cNvSpPr>
      </xdr:nvSpPr>
      <xdr:spPr>
        <a:xfrm flipH="1">
          <a:off x="3676650" y="5372100"/>
          <a:ext cx="1962150" cy="3238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57150</xdr:colOff>
      <xdr:row>16</xdr:row>
      <xdr:rowOff>85725</xdr:rowOff>
    </xdr:from>
    <xdr:to>
      <xdr:col>9</xdr:col>
      <xdr:colOff>0</xdr:colOff>
      <xdr:row>16</xdr:row>
      <xdr:rowOff>85725</xdr:rowOff>
    </xdr:to>
    <xdr:sp>
      <xdr:nvSpPr>
        <xdr:cNvPr id="6" name="Straight Arrow Connector 13"/>
        <xdr:cNvSpPr>
          <a:spLocks/>
        </xdr:cNvSpPr>
      </xdr:nvSpPr>
      <xdr:spPr>
        <a:xfrm flipH="1">
          <a:off x="4324350" y="4905375"/>
          <a:ext cx="1304925" cy="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142875</xdr:colOff>
      <xdr:row>13</xdr:row>
      <xdr:rowOff>0</xdr:rowOff>
    </xdr:from>
    <xdr:to>
      <xdr:col>8</xdr:col>
      <xdr:colOff>590550</xdr:colOff>
      <xdr:row>13</xdr:row>
      <xdr:rowOff>85725</xdr:rowOff>
    </xdr:to>
    <xdr:sp>
      <xdr:nvSpPr>
        <xdr:cNvPr id="7" name="Straight Arrow Connector 15"/>
        <xdr:cNvSpPr>
          <a:spLocks/>
        </xdr:cNvSpPr>
      </xdr:nvSpPr>
      <xdr:spPr>
        <a:xfrm flipH="1" flipV="1">
          <a:off x="4410075" y="4238625"/>
          <a:ext cx="1200150" cy="8572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19050</xdr:colOff>
      <xdr:row>9</xdr:row>
      <xdr:rowOff>142875</xdr:rowOff>
    </xdr:from>
    <xdr:to>
      <xdr:col>8</xdr:col>
      <xdr:colOff>600075</xdr:colOff>
      <xdr:row>11</xdr:row>
      <xdr:rowOff>66675</xdr:rowOff>
    </xdr:to>
    <xdr:sp>
      <xdr:nvSpPr>
        <xdr:cNvPr id="8" name="Straight Arrow Connector 17"/>
        <xdr:cNvSpPr>
          <a:spLocks/>
        </xdr:cNvSpPr>
      </xdr:nvSpPr>
      <xdr:spPr>
        <a:xfrm flipH="1" flipV="1">
          <a:off x="5038725" y="3619500"/>
          <a:ext cx="581025" cy="3048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571500</xdr:colOff>
      <xdr:row>7</xdr:row>
      <xdr:rowOff>104775</xdr:rowOff>
    </xdr:from>
    <xdr:to>
      <xdr:col>8</xdr:col>
      <xdr:colOff>600075</xdr:colOff>
      <xdr:row>7</xdr:row>
      <xdr:rowOff>104775</xdr:rowOff>
    </xdr:to>
    <xdr:sp>
      <xdr:nvSpPr>
        <xdr:cNvPr id="9" name="Straight Arrow Connector 18"/>
        <xdr:cNvSpPr>
          <a:spLocks/>
        </xdr:cNvSpPr>
      </xdr:nvSpPr>
      <xdr:spPr>
        <a:xfrm flipH="1">
          <a:off x="4229100" y="3200400"/>
          <a:ext cx="1390650" cy="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40</xdr:row>
      <xdr:rowOff>85725</xdr:rowOff>
    </xdr:from>
    <xdr:to>
      <xdr:col>8</xdr:col>
      <xdr:colOff>600075</xdr:colOff>
      <xdr:row>41</xdr:row>
      <xdr:rowOff>85725</xdr:rowOff>
    </xdr:to>
    <xdr:sp>
      <xdr:nvSpPr>
        <xdr:cNvPr id="10" name="Straight Arrow Connector 27"/>
        <xdr:cNvSpPr>
          <a:spLocks/>
        </xdr:cNvSpPr>
      </xdr:nvSpPr>
      <xdr:spPr>
        <a:xfrm flipH="1" flipV="1">
          <a:off x="5029200" y="9505950"/>
          <a:ext cx="590550" cy="1905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200025</xdr:colOff>
      <xdr:row>5</xdr:row>
      <xdr:rowOff>104775</xdr:rowOff>
    </xdr:from>
    <xdr:to>
      <xdr:col>9</xdr:col>
      <xdr:colOff>9525</xdr:colOff>
      <xdr:row>6</xdr:row>
      <xdr:rowOff>66675</xdr:rowOff>
    </xdr:to>
    <xdr:sp>
      <xdr:nvSpPr>
        <xdr:cNvPr id="11" name="Straight Arrow Connector 29"/>
        <xdr:cNvSpPr>
          <a:spLocks/>
        </xdr:cNvSpPr>
      </xdr:nvSpPr>
      <xdr:spPr>
        <a:xfrm flipH="1">
          <a:off x="4467225" y="2819400"/>
          <a:ext cx="1171575" cy="1524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57150</xdr:colOff>
      <xdr:row>37</xdr:row>
      <xdr:rowOff>104775</xdr:rowOff>
    </xdr:from>
    <xdr:to>
      <xdr:col>9</xdr:col>
      <xdr:colOff>9525</xdr:colOff>
      <xdr:row>39</xdr:row>
      <xdr:rowOff>114300</xdr:rowOff>
    </xdr:to>
    <xdr:sp>
      <xdr:nvSpPr>
        <xdr:cNvPr id="12" name="Straight Arrow Connector 28"/>
        <xdr:cNvSpPr>
          <a:spLocks/>
        </xdr:cNvSpPr>
      </xdr:nvSpPr>
      <xdr:spPr>
        <a:xfrm flipH="1" flipV="1">
          <a:off x="5076825" y="8953500"/>
          <a:ext cx="561975" cy="39052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50"/>
  <sheetViews>
    <sheetView tabSelected="1" workbookViewId="0" topLeftCell="A1">
      <selection activeCell="E19" sqref="E19"/>
    </sheetView>
  </sheetViews>
  <sheetFormatPr defaultColWidth="9.140625" defaultRowHeight="15"/>
  <cols>
    <col min="8" max="8" width="11.28125" style="0" bestFit="1" customWidth="1"/>
    <col min="10" max="17" width="9.140625" style="49" customWidth="1"/>
    <col min="18" max="18" width="9.140625" style="19" customWidth="1"/>
  </cols>
  <sheetData>
    <row r="1" spans="1:9" ht="24.75" customHeight="1">
      <c r="A1" s="60" t="s">
        <v>31</v>
      </c>
      <c r="B1" s="61"/>
      <c r="C1" s="61"/>
      <c r="D1" s="61"/>
      <c r="E1" s="61"/>
      <c r="F1" s="61"/>
      <c r="G1" s="61"/>
      <c r="H1" s="61"/>
      <c r="I1" s="62"/>
    </row>
    <row r="2" spans="1:18" ht="49.5" customHeight="1">
      <c r="A2" s="63" t="s">
        <v>33</v>
      </c>
      <c r="B2" s="64"/>
      <c r="C2" s="64"/>
      <c r="D2" s="64"/>
      <c r="E2" s="64"/>
      <c r="F2" s="64"/>
      <c r="G2" s="64"/>
      <c r="H2" s="64"/>
      <c r="I2" s="65"/>
      <c r="J2" s="17"/>
      <c r="K2" s="17"/>
      <c r="L2" s="17"/>
      <c r="M2" s="17"/>
      <c r="N2" s="17"/>
      <c r="O2" s="17"/>
      <c r="P2" s="17"/>
      <c r="Q2" s="17"/>
      <c r="R2" s="17"/>
    </row>
    <row r="3" spans="1:18" ht="75" customHeight="1">
      <c r="A3" s="66" t="s">
        <v>52</v>
      </c>
      <c r="B3" s="67"/>
      <c r="C3" s="67"/>
      <c r="D3" s="67"/>
      <c r="E3" s="67"/>
      <c r="F3" s="67"/>
      <c r="G3" s="67"/>
      <c r="H3" s="67"/>
      <c r="I3" s="68"/>
      <c r="J3" s="17"/>
      <c r="K3" s="17"/>
      <c r="L3" s="17"/>
      <c r="M3" s="17"/>
      <c r="N3" s="17"/>
      <c r="O3" s="17"/>
      <c r="P3" s="17"/>
      <c r="Q3" s="17"/>
      <c r="R3" s="17"/>
    </row>
    <row r="4" spans="1:9" ht="49.5" customHeight="1">
      <c r="A4" s="57" t="s">
        <v>32</v>
      </c>
      <c r="B4" s="58"/>
      <c r="C4" s="58"/>
      <c r="D4" s="58"/>
      <c r="E4" s="58"/>
      <c r="F4" s="58"/>
      <c r="G4" s="58"/>
      <c r="H4" s="58"/>
      <c r="I4" s="59"/>
    </row>
    <row r="5" spans="10:18" ht="15" customHeight="1">
      <c r="J5" s="54"/>
      <c r="K5" s="54"/>
      <c r="L5" s="54"/>
      <c r="M5" s="54"/>
      <c r="N5" s="54"/>
      <c r="O5" s="54"/>
      <c r="P5" s="54"/>
      <c r="Q5" s="54"/>
      <c r="R5" s="54"/>
    </row>
    <row r="6" spans="2:18" ht="15" customHeight="1">
      <c r="B6" s="69" t="s">
        <v>0</v>
      </c>
      <c r="C6" s="69"/>
      <c r="D6" s="69"/>
      <c r="E6" s="69"/>
      <c r="F6" s="69"/>
      <c r="G6" s="69"/>
      <c r="H6" s="69"/>
      <c r="I6" s="69"/>
      <c r="J6" s="54" t="s">
        <v>26</v>
      </c>
      <c r="K6" s="52"/>
      <c r="L6" s="52"/>
      <c r="M6" s="52"/>
      <c r="N6" s="52"/>
      <c r="O6" s="52"/>
      <c r="P6" s="52"/>
      <c r="Q6" s="52"/>
      <c r="R6" s="52"/>
    </row>
    <row r="7" spans="2:18" ht="15" customHeight="1">
      <c r="B7" s="70" t="s">
        <v>21</v>
      </c>
      <c r="C7" s="70"/>
      <c r="D7" s="70"/>
      <c r="E7" s="70"/>
      <c r="F7" s="70"/>
      <c r="G7" s="70"/>
      <c r="H7" s="70"/>
      <c r="I7" s="70"/>
      <c r="J7" s="52"/>
      <c r="K7" s="52"/>
      <c r="L7" s="52"/>
      <c r="M7" s="52"/>
      <c r="N7" s="52"/>
      <c r="O7" s="52"/>
      <c r="P7" s="52"/>
      <c r="Q7" s="52"/>
      <c r="R7" s="52"/>
    </row>
    <row r="8" spans="2:18" ht="15" customHeight="1">
      <c r="B8" s="56" t="s">
        <v>22</v>
      </c>
      <c r="C8" s="56"/>
      <c r="D8" s="56"/>
      <c r="E8" s="56"/>
      <c r="F8" s="56"/>
      <c r="G8" s="56"/>
      <c r="H8" s="56"/>
      <c r="I8" s="56"/>
      <c r="J8" s="71" t="s">
        <v>54</v>
      </c>
      <c r="K8" s="71"/>
      <c r="L8" s="71"/>
      <c r="M8" s="71"/>
      <c r="N8" s="71"/>
      <c r="O8" s="71"/>
      <c r="P8" s="71"/>
      <c r="Q8" s="71"/>
      <c r="R8" s="71"/>
    </row>
    <row r="9" spans="10:18" ht="15" customHeight="1">
      <c r="J9" s="71"/>
      <c r="K9" s="71"/>
      <c r="L9" s="71"/>
      <c r="M9" s="71"/>
      <c r="N9" s="71"/>
      <c r="O9" s="71"/>
      <c r="P9" s="71"/>
      <c r="Q9" s="71"/>
      <c r="R9" s="71"/>
    </row>
    <row r="10" spans="2:18" ht="15" customHeight="1">
      <c r="B10" s="1"/>
      <c r="C10" s="10" t="s">
        <v>2</v>
      </c>
      <c r="D10" s="1"/>
      <c r="E10" s="1"/>
      <c r="F10" s="1"/>
      <c r="G10" s="1"/>
      <c r="H10" s="2">
        <v>2012.24</v>
      </c>
      <c r="I10" s="1"/>
      <c r="J10" s="71"/>
      <c r="K10" s="71"/>
      <c r="L10" s="71"/>
      <c r="M10" s="71"/>
      <c r="N10" s="71"/>
      <c r="O10" s="71"/>
      <c r="P10" s="71"/>
      <c r="Q10" s="71"/>
      <c r="R10" s="71"/>
    </row>
    <row r="12" spans="2:18" ht="15" customHeight="1">
      <c r="B12" s="1"/>
      <c r="C12" s="10" t="s">
        <v>8</v>
      </c>
      <c r="D12" s="1"/>
      <c r="E12" s="1"/>
      <c r="F12" s="1"/>
      <c r="G12" s="15"/>
      <c r="H12" s="1"/>
      <c r="I12" s="1"/>
      <c r="J12" s="50" t="s">
        <v>15</v>
      </c>
      <c r="K12" s="53"/>
      <c r="L12" s="53"/>
      <c r="M12" s="53"/>
      <c r="N12" s="53"/>
      <c r="O12" s="53"/>
      <c r="P12" s="53"/>
      <c r="Q12" s="53"/>
      <c r="R12" s="53"/>
    </row>
    <row r="13" spans="2:18" ht="15">
      <c r="B13" s="1"/>
      <c r="C13" s="8" t="s">
        <v>19</v>
      </c>
      <c r="D13" s="1"/>
      <c r="E13" s="1"/>
      <c r="F13" s="1"/>
      <c r="G13" s="15">
        <v>120</v>
      </c>
      <c r="H13" s="1"/>
      <c r="I13" s="1"/>
      <c r="J13" s="53"/>
      <c r="K13" s="53"/>
      <c r="L13" s="53"/>
      <c r="M13" s="53"/>
      <c r="N13" s="53"/>
      <c r="O13" s="53"/>
      <c r="P13" s="53"/>
      <c r="Q13" s="53"/>
      <c r="R13" s="53"/>
    </row>
    <row r="14" spans="2:18" ht="15">
      <c r="B14" s="1"/>
      <c r="C14" s="8" t="s">
        <v>20</v>
      </c>
      <c r="D14" s="1"/>
      <c r="E14" s="1"/>
      <c r="F14" s="1"/>
      <c r="G14" s="15">
        <v>130</v>
      </c>
      <c r="H14" s="1"/>
      <c r="I14" s="1"/>
      <c r="J14" s="77" t="s">
        <v>14</v>
      </c>
      <c r="K14" s="77"/>
      <c r="L14" s="77"/>
      <c r="M14" s="77"/>
      <c r="N14" s="77"/>
      <c r="O14" s="77"/>
      <c r="P14" s="77"/>
      <c r="Q14" s="77"/>
      <c r="R14" s="77"/>
    </row>
    <row r="15" spans="2:18" ht="15">
      <c r="B15" s="1"/>
      <c r="C15" s="8"/>
      <c r="D15" s="1"/>
      <c r="E15" s="1"/>
      <c r="F15" s="1"/>
      <c r="G15" s="15"/>
      <c r="H15" s="1"/>
      <c r="I15" s="1"/>
      <c r="J15" s="77"/>
      <c r="K15" s="77"/>
      <c r="L15" s="77"/>
      <c r="M15" s="77"/>
      <c r="N15" s="77"/>
      <c r="O15" s="77"/>
      <c r="P15" s="77"/>
      <c r="Q15" s="77"/>
      <c r="R15" s="77"/>
    </row>
    <row r="16" spans="2:9" ht="15.75" thickBot="1">
      <c r="B16" s="1"/>
      <c r="C16" s="8"/>
      <c r="D16" s="1"/>
      <c r="E16" s="1"/>
      <c r="F16" s="1"/>
      <c r="G16" s="16"/>
      <c r="H16" s="1"/>
      <c r="I16" s="1"/>
    </row>
    <row r="17" spans="2:18" ht="15">
      <c r="B17" s="1"/>
      <c r="C17" s="8" t="s">
        <v>3</v>
      </c>
      <c r="D17" s="1"/>
      <c r="E17" s="1"/>
      <c r="F17" s="1"/>
      <c r="G17" s="2">
        <f>SUM(G12:G16)</f>
        <v>250</v>
      </c>
      <c r="H17" s="1"/>
      <c r="I17" s="1"/>
      <c r="J17" s="74" t="s">
        <v>17</v>
      </c>
      <c r="K17" s="74"/>
      <c r="L17" s="74"/>
      <c r="M17" s="74"/>
      <c r="N17" s="74"/>
      <c r="O17" s="74"/>
      <c r="P17" s="74"/>
      <c r="Q17" s="74"/>
      <c r="R17" s="74"/>
    </row>
    <row r="19" spans="2:18" ht="15">
      <c r="B19" s="1"/>
      <c r="C19" s="10" t="s">
        <v>13</v>
      </c>
      <c r="D19" s="10"/>
      <c r="E19" s="10"/>
      <c r="F19" s="1"/>
      <c r="G19" s="1"/>
      <c r="H19" s="1"/>
      <c r="I19" s="1"/>
      <c r="J19" s="73" t="s">
        <v>55</v>
      </c>
      <c r="K19" s="73"/>
      <c r="L19" s="73"/>
      <c r="M19" s="73"/>
      <c r="N19" s="73"/>
      <c r="O19" s="73"/>
      <c r="P19" s="73"/>
      <c r="Q19" s="73"/>
      <c r="R19" s="73"/>
    </row>
    <row r="20" spans="10:18" ht="15">
      <c r="J20" s="73"/>
      <c r="K20" s="73"/>
      <c r="L20" s="73"/>
      <c r="M20" s="73"/>
      <c r="N20" s="73"/>
      <c r="O20" s="73"/>
      <c r="P20" s="73"/>
      <c r="Q20" s="73"/>
      <c r="R20" s="73"/>
    </row>
    <row r="21" spans="2:18" ht="15" customHeight="1">
      <c r="B21" s="1"/>
      <c r="C21" s="11" t="s">
        <v>4</v>
      </c>
      <c r="D21" s="11" t="s">
        <v>5</v>
      </c>
      <c r="E21" s="11"/>
      <c r="F21" s="11" t="s">
        <v>6</v>
      </c>
      <c r="G21" s="1"/>
      <c r="H21" s="1"/>
      <c r="I21" s="1"/>
      <c r="J21" s="73"/>
      <c r="K21" s="73"/>
      <c r="L21" s="73"/>
      <c r="M21" s="73"/>
      <c r="N21" s="73"/>
      <c r="O21" s="73"/>
      <c r="P21" s="73"/>
      <c r="Q21" s="73"/>
      <c r="R21" s="73"/>
    </row>
    <row r="22" spans="2:18" ht="15">
      <c r="B22" s="1"/>
      <c r="C22" s="1">
        <v>149</v>
      </c>
      <c r="D22" s="4">
        <v>40859</v>
      </c>
      <c r="E22" s="1"/>
      <c r="F22" s="5">
        <v>10</v>
      </c>
      <c r="G22" s="1"/>
      <c r="H22" s="1"/>
      <c r="I22" s="1"/>
      <c r="J22" s="73"/>
      <c r="K22" s="73"/>
      <c r="L22" s="73"/>
      <c r="M22" s="73"/>
      <c r="N22" s="73"/>
      <c r="O22" s="73"/>
      <c r="P22" s="73"/>
      <c r="Q22" s="73"/>
      <c r="R22" s="73"/>
    </row>
    <row r="23" spans="2:18" ht="15">
      <c r="B23" s="1"/>
      <c r="C23" s="1">
        <v>153</v>
      </c>
      <c r="D23" s="4">
        <v>40913</v>
      </c>
      <c r="E23" s="1"/>
      <c r="F23" s="5">
        <v>100</v>
      </c>
      <c r="G23" s="1"/>
      <c r="H23" s="1"/>
      <c r="I23" s="1"/>
      <c r="J23" s="51"/>
      <c r="K23" s="51"/>
      <c r="L23" s="51"/>
      <c r="M23" s="51"/>
      <c r="N23" s="51"/>
      <c r="O23" s="51"/>
      <c r="P23" s="51"/>
      <c r="Q23" s="51"/>
      <c r="R23" s="13"/>
    </row>
    <row r="24" spans="2:18" ht="15">
      <c r="B24" s="1"/>
      <c r="C24" s="1">
        <v>154</v>
      </c>
      <c r="D24" s="4">
        <v>40913</v>
      </c>
      <c r="E24" s="1"/>
      <c r="F24" s="5">
        <v>40</v>
      </c>
      <c r="G24" s="1"/>
      <c r="H24" s="1"/>
      <c r="I24" s="1"/>
      <c r="J24" s="74" t="s">
        <v>16</v>
      </c>
      <c r="K24" s="74"/>
      <c r="L24" s="74"/>
      <c r="M24" s="74"/>
      <c r="N24" s="74"/>
      <c r="O24" s="74"/>
      <c r="P24" s="74"/>
      <c r="Q24" s="74"/>
      <c r="R24" s="74"/>
    </row>
    <row r="25" spans="2:9" ht="15">
      <c r="B25" s="1"/>
      <c r="C25" s="8"/>
      <c r="D25" s="4"/>
      <c r="E25" s="1"/>
      <c r="F25" s="5"/>
      <c r="G25" s="9"/>
      <c r="H25" s="1"/>
      <c r="I25" s="1"/>
    </row>
    <row r="26" spans="2:18" ht="15">
      <c r="B26" s="1"/>
      <c r="C26" s="8"/>
      <c r="D26" s="4"/>
      <c r="E26" s="1"/>
      <c r="F26" s="5"/>
      <c r="G26" s="9"/>
      <c r="H26" s="1"/>
      <c r="I26" s="1"/>
      <c r="J26" s="72" t="s">
        <v>57</v>
      </c>
      <c r="K26" s="72"/>
      <c r="L26" s="72"/>
      <c r="M26" s="72"/>
      <c r="N26" s="72"/>
      <c r="O26" s="72"/>
      <c r="P26" s="72"/>
      <c r="Q26" s="72"/>
      <c r="R26" s="72"/>
    </row>
    <row r="27" spans="2:18" ht="15.75" thickBot="1">
      <c r="B27" s="1"/>
      <c r="C27" s="8"/>
      <c r="D27" s="4"/>
      <c r="E27" s="1"/>
      <c r="F27" s="5"/>
      <c r="G27" s="14"/>
      <c r="H27" s="1"/>
      <c r="I27" s="1"/>
      <c r="J27" s="72"/>
      <c r="K27" s="72"/>
      <c r="L27" s="72"/>
      <c r="M27" s="72"/>
      <c r="N27" s="72"/>
      <c r="O27" s="72"/>
      <c r="P27" s="72"/>
      <c r="Q27" s="72"/>
      <c r="R27" s="72"/>
    </row>
    <row r="28" spans="2:18" ht="15">
      <c r="B28" s="1"/>
      <c r="C28" s="8" t="s">
        <v>3</v>
      </c>
      <c r="D28" s="1"/>
      <c r="E28" s="1"/>
      <c r="F28" s="1"/>
      <c r="G28" s="2">
        <f>SUM(F22:F27)</f>
        <v>150</v>
      </c>
      <c r="H28" s="1"/>
      <c r="I28" s="1"/>
      <c r="J28" s="74"/>
      <c r="K28" s="74"/>
      <c r="L28" s="74"/>
      <c r="M28" s="74"/>
      <c r="N28" s="74"/>
      <c r="O28" s="74"/>
      <c r="P28" s="74"/>
      <c r="Q28" s="74"/>
      <c r="R28" s="74"/>
    </row>
    <row r="29" spans="10:18" ht="15">
      <c r="J29" s="73" t="s">
        <v>18</v>
      </c>
      <c r="K29" s="73"/>
      <c r="L29" s="73"/>
      <c r="M29" s="73"/>
      <c r="N29" s="73"/>
      <c r="O29" s="73"/>
      <c r="P29" s="73"/>
      <c r="Q29" s="73"/>
      <c r="R29" s="73"/>
    </row>
    <row r="30" spans="2:18" ht="15" customHeight="1">
      <c r="B30" s="1"/>
      <c r="C30" s="10" t="s">
        <v>12</v>
      </c>
      <c r="D30" s="1"/>
      <c r="E30" s="1"/>
      <c r="F30" s="1"/>
      <c r="G30" s="1"/>
      <c r="H30" s="6">
        <f>H10+G17-G28</f>
        <v>2112.24</v>
      </c>
      <c r="I30" s="1"/>
      <c r="J30" s="73"/>
      <c r="K30" s="73"/>
      <c r="L30" s="73"/>
      <c r="M30" s="73"/>
      <c r="N30" s="73"/>
      <c r="O30" s="73"/>
      <c r="P30" s="73"/>
      <c r="Q30" s="73"/>
      <c r="R30" s="73"/>
    </row>
    <row r="31" spans="2:18" ht="15.75" thickBot="1">
      <c r="B31" s="3"/>
      <c r="C31" s="3"/>
      <c r="D31" s="3"/>
      <c r="E31" s="3"/>
      <c r="F31" s="3"/>
      <c r="G31" s="3"/>
      <c r="H31" s="3"/>
      <c r="I31" s="3"/>
      <c r="J31" s="18"/>
      <c r="K31" s="18"/>
      <c r="L31" s="18"/>
      <c r="M31" s="18"/>
      <c r="N31" s="18"/>
      <c r="O31" s="18"/>
      <c r="P31" s="18"/>
      <c r="Q31" s="18"/>
      <c r="R31" s="18"/>
    </row>
    <row r="32" spans="10:18" ht="15">
      <c r="J32" s="73" t="s">
        <v>56</v>
      </c>
      <c r="K32" s="73"/>
      <c r="L32" s="73"/>
      <c r="M32" s="73"/>
      <c r="N32" s="73"/>
      <c r="O32" s="73"/>
      <c r="P32" s="73"/>
      <c r="Q32" s="73"/>
      <c r="R32" s="73"/>
    </row>
    <row r="33" spans="3:18" ht="15" customHeight="1">
      <c r="C33" s="10" t="s">
        <v>23</v>
      </c>
      <c r="D33" s="1"/>
      <c r="E33" s="1"/>
      <c r="F33" s="1"/>
      <c r="G33" s="1"/>
      <c r="H33" s="2">
        <v>2115.74</v>
      </c>
      <c r="I33" s="1"/>
      <c r="J33" s="73"/>
      <c r="K33" s="73"/>
      <c r="L33" s="73"/>
      <c r="M33" s="73"/>
      <c r="N33" s="73"/>
      <c r="O33" s="73"/>
      <c r="P33" s="73"/>
      <c r="Q33" s="73"/>
      <c r="R33" s="73"/>
    </row>
    <row r="34" spans="3:18" ht="15">
      <c r="C34" s="1"/>
      <c r="D34" s="1"/>
      <c r="E34" s="1"/>
      <c r="F34" s="1"/>
      <c r="G34" s="1"/>
      <c r="H34" s="5"/>
      <c r="I34" s="1"/>
      <c r="J34" s="73"/>
      <c r="K34" s="73"/>
      <c r="L34" s="73"/>
      <c r="M34" s="73"/>
      <c r="N34" s="73"/>
      <c r="O34" s="73"/>
      <c r="P34" s="73"/>
      <c r="Q34" s="73"/>
      <c r="R34" s="73"/>
    </row>
    <row r="35" spans="3:18" ht="15">
      <c r="C35" s="1"/>
      <c r="D35" s="8" t="s">
        <v>30</v>
      </c>
      <c r="E35" s="1"/>
      <c r="F35" s="1"/>
      <c r="G35" s="1"/>
      <c r="H35" s="1"/>
      <c r="I35" s="1"/>
      <c r="J35" s="73"/>
      <c r="K35" s="73"/>
      <c r="L35" s="73"/>
      <c r="M35" s="73"/>
      <c r="N35" s="73"/>
      <c r="O35" s="73"/>
      <c r="P35" s="73"/>
      <c r="Q35" s="73"/>
      <c r="R35" s="73"/>
    </row>
    <row r="36" spans="3:18" ht="15.75" customHeight="1">
      <c r="C36" s="10" t="s">
        <v>10</v>
      </c>
      <c r="D36" s="1"/>
      <c r="E36" s="1"/>
      <c r="F36" s="1"/>
      <c r="G36" s="2">
        <v>3.5</v>
      </c>
      <c r="H36" s="12">
        <f>IF(G36&lt;0,"WARNING: Enter a positive number for your bank fees","")</f>
      </c>
      <c r="J36" s="73"/>
      <c r="K36" s="73"/>
      <c r="L36" s="73"/>
      <c r="M36" s="73"/>
      <c r="N36" s="73"/>
      <c r="O36" s="73"/>
      <c r="P36" s="73"/>
      <c r="Q36" s="73"/>
      <c r="R36" s="73"/>
    </row>
    <row r="37" spans="3:18" ht="15" customHeight="1">
      <c r="C37" s="1"/>
      <c r="D37" s="1"/>
      <c r="E37" s="1"/>
      <c r="F37" s="1"/>
      <c r="G37" s="5"/>
      <c r="H37" s="1"/>
      <c r="I37" s="1"/>
      <c r="J37" s="73"/>
      <c r="K37" s="73"/>
      <c r="L37" s="73"/>
      <c r="M37" s="73"/>
      <c r="N37" s="73"/>
      <c r="O37" s="73"/>
      <c r="P37" s="73"/>
      <c r="Q37" s="73"/>
      <c r="R37" s="73"/>
    </row>
    <row r="38" spans="3:18" ht="15" customHeight="1">
      <c r="C38" s="10" t="s">
        <v>24</v>
      </c>
      <c r="D38" s="1"/>
      <c r="E38" s="1"/>
      <c r="F38" s="1"/>
      <c r="G38" s="1"/>
      <c r="H38" s="6">
        <f>H33-G36</f>
        <v>2112.24</v>
      </c>
      <c r="I38" s="1"/>
      <c r="J38" s="73"/>
      <c r="K38" s="73"/>
      <c r="L38" s="73"/>
      <c r="M38" s="73"/>
      <c r="N38" s="73"/>
      <c r="O38" s="73"/>
      <c r="P38" s="73"/>
      <c r="Q38" s="73"/>
      <c r="R38" s="73"/>
    </row>
    <row r="39" spans="10:18" ht="15">
      <c r="J39" s="18"/>
      <c r="K39" s="18"/>
      <c r="L39" s="18"/>
      <c r="M39" s="18"/>
      <c r="N39" s="18"/>
      <c r="O39" s="18"/>
      <c r="P39" s="18"/>
      <c r="Q39" s="18"/>
      <c r="R39" s="18"/>
    </row>
    <row r="40" spans="10:18" ht="15" customHeight="1">
      <c r="J40" s="76" t="s">
        <v>58</v>
      </c>
      <c r="K40" s="76"/>
      <c r="L40" s="76"/>
      <c r="M40" s="76"/>
      <c r="N40" s="76"/>
      <c r="O40" s="76"/>
      <c r="P40" s="76"/>
      <c r="Q40" s="76"/>
      <c r="R40" s="76"/>
    </row>
    <row r="41" spans="3:18" ht="15">
      <c r="C41" s="10" t="s">
        <v>7</v>
      </c>
      <c r="D41" s="1"/>
      <c r="E41" s="1"/>
      <c r="F41" s="1"/>
      <c r="G41" s="1"/>
      <c r="H41" s="7">
        <f>H30-H38</f>
        <v>0</v>
      </c>
      <c r="I41" s="1"/>
      <c r="J41" s="48"/>
      <c r="K41" s="48"/>
      <c r="L41" s="48"/>
      <c r="M41" s="48"/>
      <c r="N41" s="48"/>
      <c r="O41" s="48"/>
      <c r="P41" s="48"/>
      <c r="Q41" s="48"/>
      <c r="R41" s="48"/>
    </row>
    <row r="42" spans="10:18" ht="15">
      <c r="J42" s="78" t="s">
        <v>25</v>
      </c>
      <c r="K42" s="78"/>
      <c r="L42" s="78"/>
      <c r="M42" s="78"/>
      <c r="N42" s="78"/>
      <c r="O42" s="78"/>
      <c r="P42" s="78"/>
      <c r="Q42" s="78"/>
      <c r="R42" s="78"/>
    </row>
    <row r="43" spans="10:18" ht="15">
      <c r="J43" s="78"/>
      <c r="K43" s="78"/>
      <c r="L43" s="78"/>
      <c r="M43" s="78"/>
      <c r="N43" s="78"/>
      <c r="O43" s="78"/>
      <c r="P43" s="78"/>
      <c r="Q43" s="78"/>
      <c r="R43" s="78"/>
    </row>
    <row r="44" spans="10:18" ht="15">
      <c r="J44" s="79" t="s">
        <v>27</v>
      </c>
      <c r="K44" s="79"/>
      <c r="L44" s="79"/>
      <c r="M44" s="79"/>
      <c r="N44" s="79"/>
      <c r="O44" s="79"/>
      <c r="P44" s="79"/>
      <c r="Q44" s="79"/>
      <c r="R44" s="79"/>
    </row>
    <row r="45" spans="10:18" ht="15">
      <c r="J45" s="75" t="s">
        <v>28</v>
      </c>
      <c r="K45" s="75"/>
      <c r="L45" s="75"/>
      <c r="M45" s="75"/>
      <c r="N45" s="75"/>
      <c r="O45" s="75"/>
      <c r="P45" s="75"/>
      <c r="Q45" s="75"/>
      <c r="R45" s="75"/>
    </row>
    <row r="46" spans="10:18" ht="15" customHeight="1">
      <c r="J46" s="75"/>
      <c r="K46" s="75"/>
      <c r="L46" s="75"/>
      <c r="M46" s="75"/>
      <c r="N46" s="75"/>
      <c r="O46" s="75"/>
      <c r="P46" s="75"/>
      <c r="Q46" s="75"/>
      <c r="R46" s="75"/>
    </row>
    <row r="47" spans="10:18" ht="15">
      <c r="J47" s="75" t="s">
        <v>29</v>
      </c>
      <c r="K47" s="75"/>
      <c r="L47" s="75"/>
      <c r="M47" s="75"/>
      <c r="N47" s="75"/>
      <c r="O47" s="75"/>
      <c r="P47" s="75"/>
      <c r="Q47" s="75"/>
      <c r="R47" s="75"/>
    </row>
    <row r="48" spans="10:18" ht="15" customHeight="1">
      <c r="J48" s="75"/>
      <c r="K48" s="75"/>
      <c r="L48" s="75"/>
      <c r="M48" s="75"/>
      <c r="N48" s="75"/>
      <c r="O48" s="75"/>
      <c r="P48" s="75"/>
      <c r="Q48" s="75"/>
      <c r="R48" s="75"/>
    </row>
    <row r="49" spans="10:18" ht="15">
      <c r="J49" s="75"/>
      <c r="K49" s="75"/>
      <c r="L49" s="75"/>
      <c r="M49" s="75"/>
      <c r="N49" s="75"/>
      <c r="O49" s="75"/>
      <c r="P49" s="75"/>
      <c r="Q49" s="75"/>
      <c r="R49" s="75"/>
    </row>
    <row r="50" spans="10:18" ht="15">
      <c r="J50" s="75"/>
      <c r="K50" s="75"/>
      <c r="L50" s="75"/>
      <c r="M50" s="75"/>
      <c r="N50" s="75"/>
      <c r="O50" s="75"/>
      <c r="P50" s="75"/>
      <c r="Q50" s="75"/>
      <c r="R50" s="75"/>
    </row>
  </sheetData>
  <sheetProtection/>
  <mergeCells count="21">
    <mergeCell ref="J45:R46"/>
    <mergeCell ref="J47:R50"/>
    <mergeCell ref="J40:R40"/>
    <mergeCell ref="J19:R22"/>
    <mergeCell ref="J24:R24"/>
    <mergeCell ref="J14:R15"/>
    <mergeCell ref="J42:R43"/>
    <mergeCell ref="J44:R44"/>
    <mergeCell ref="J8:R10"/>
    <mergeCell ref="J26:R27"/>
    <mergeCell ref="J29:R30"/>
    <mergeCell ref="J32:R38"/>
    <mergeCell ref="J17:R17"/>
    <mergeCell ref="J28:R28"/>
    <mergeCell ref="B8:I8"/>
    <mergeCell ref="A4:I4"/>
    <mergeCell ref="A1:I1"/>
    <mergeCell ref="A2:I2"/>
    <mergeCell ref="A3:I3"/>
    <mergeCell ref="B6:I6"/>
    <mergeCell ref="B7:I7"/>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69" t="s">
        <v>0</v>
      </c>
      <c r="C2" s="69"/>
      <c r="D2" s="69"/>
      <c r="E2" s="69"/>
      <c r="F2" s="69"/>
      <c r="G2" s="69"/>
      <c r="H2" s="69"/>
      <c r="I2" s="69"/>
      <c r="J2" s="69"/>
    </row>
    <row r="3" spans="2:10" ht="15">
      <c r="B3" s="70" t="s">
        <v>1</v>
      </c>
      <c r="C3" s="70"/>
      <c r="D3" s="70"/>
      <c r="E3" s="70"/>
      <c r="F3" s="70"/>
      <c r="G3" s="70"/>
      <c r="H3" s="70"/>
      <c r="I3" s="70"/>
      <c r="J3" s="70"/>
    </row>
    <row r="4" spans="2:10" ht="15">
      <c r="B4" s="56" t="s">
        <v>11</v>
      </c>
      <c r="C4" s="56"/>
      <c r="D4" s="56"/>
      <c r="E4" s="56"/>
      <c r="F4" s="56"/>
      <c r="G4" s="56"/>
      <c r="H4" s="56"/>
      <c r="I4" s="56"/>
      <c r="J4" s="56"/>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23</v>
      </c>
      <c r="D31" s="1"/>
      <c r="E31" s="1"/>
      <c r="F31" s="1"/>
      <c r="G31" s="1"/>
      <c r="H31" s="2">
        <v>0</v>
      </c>
      <c r="I31" s="1"/>
      <c r="J31" s="1"/>
    </row>
    <row r="32" spans="3:10" ht="15">
      <c r="C32" s="1"/>
      <c r="D32" s="1"/>
      <c r="E32" s="1"/>
      <c r="F32" s="1"/>
      <c r="G32" s="1"/>
      <c r="H32" s="5"/>
      <c r="I32" s="1"/>
      <c r="J32" s="1"/>
    </row>
    <row r="33" spans="3:10" ht="15">
      <c r="C33" s="1"/>
      <c r="D33" s="8" t="s">
        <v>30</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24</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69" t="s">
        <v>0</v>
      </c>
      <c r="C2" s="69"/>
      <c r="D2" s="69"/>
      <c r="E2" s="69"/>
      <c r="F2" s="69"/>
      <c r="G2" s="69"/>
      <c r="H2" s="69"/>
      <c r="I2" s="69"/>
      <c r="J2" s="69"/>
    </row>
    <row r="3" spans="2:10" ht="15">
      <c r="B3" s="70" t="s">
        <v>1</v>
      </c>
      <c r="C3" s="70"/>
      <c r="D3" s="70"/>
      <c r="E3" s="70"/>
      <c r="F3" s="70"/>
      <c r="G3" s="70"/>
      <c r="H3" s="70"/>
      <c r="I3" s="70"/>
      <c r="J3" s="70"/>
    </row>
    <row r="4" spans="2:10" ht="15">
      <c r="B4" s="56" t="s">
        <v>11</v>
      </c>
      <c r="C4" s="56"/>
      <c r="D4" s="56"/>
      <c r="E4" s="56"/>
      <c r="F4" s="56"/>
      <c r="G4" s="56"/>
      <c r="H4" s="56"/>
      <c r="I4" s="56"/>
      <c r="J4" s="56"/>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23</v>
      </c>
      <c r="D31" s="1"/>
      <c r="E31" s="1"/>
      <c r="F31" s="1"/>
      <c r="G31" s="1"/>
      <c r="H31" s="2">
        <v>0</v>
      </c>
      <c r="I31" s="1"/>
      <c r="J31" s="1"/>
    </row>
    <row r="32" spans="3:10" ht="15">
      <c r="C32" s="1"/>
      <c r="D32" s="1"/>
      <c r="E32" s="1"/>
      <c r="F32" s="1"/>
      <c r="G32" s="1"/>
      <c r="H32" s="5"/>
      <c r="I32" s="1"/>
      <c r="J32" s="1"/>
    </row>
    <row r="33" spans="3:10" ht="15">
      <c r="C33" s="1"/>
      <c r="D33" s="8" t="s">
        <v>30</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24</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69" t="s">
        <v>0</v>
      </c>
      <c r="C2" s="69"/>
      <c r="D2" s="69"/>
      <c r="E2" s="69"/>
      <c r="F2" s="69"/>
      <c r="G2" s="69"/>
      <c r="H2" s="69"/>
      <c r="I2" s="69"/>
      <c r="J2" s="69"/>
    </row>
    <row r="3" spans="2:10" ht="15">
      <c r="B3" s="70" t="s">
        <v>1</v>
      </c>
      <c r="C3" s="70"/>
      <c r="D3" s="70"/>
      <c r="E3" s="70"/>
      <c r="F3" s="70"/>
      <c r="G3" s="70"/>
      <c r="H3" s="70"/>
      <c r="I3" s="70"/>
      <c r="J3" s="70"/>
    </row>
    <row r="4" spans="2:10" ht="15">
      <c r="B4" s="56" t="s">
        <v>11</v>
      </c>
      <c r="C4" s="56"/>
      <c r="D4" s="56"/>
      <c r="E4" s="56"/>
      <c r="F4" s="56"/>
      <c r="G4" s="56"/>
      <c r="H4" s="56"/>
      <c r="I4" s="56"/>
      <c r="J4" s="56"/>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23</v>
      </c>
      <c r="D31" s="1"/>
      <c r="E31" s="1"/>
      <c r="F31" s="1"/>
      <c r="G31" s="1"/>
      <c r="H31" s="2">
        <v>0</v>
      </c>
      <c r="I31" s="1"/>
      <c r="J31" s="1"/>
    </row>
    <row r="32" spans="3:10" ht="15">
      <c r="C32" s="1"/>
      <c r="D32" s="1"/>
      <c r="E32" s="1"/>
      <c r="F32" s="1"/>
      <c r="G32" s="1"/>
      <c r="H32" s="5"/>
      <c r="I32" s="1"/>
      <c r="J32" s="1"/>
    </row>
    <row r="33" spans="3:10" ht="15">
      <c r="C33" s="1"/>
      <c r="D33" s="8" t="s">
        <v>30</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24</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69" t="s">
        <v>0</v>
      </c>
      <c r="C2" s="69"/>
      <c r="D2" s="69"/>
      <c r="E2" s="69"/>
      <c r="F2" s="69"/>
      <c r="G2" s="69"/>
      <c r="H2" s="69"/>
      <c r="I2" s="69"/>
      <c r="J2" s="69"/>
    </row>
    <row r="3" spans="2:10" ht="15">
      <c r="B3" s="70" t="s">
        <v>1</v>
      </c>
      <c r="C3" s="70"/>
      <c r="D3" s="70"/>
      <c r="E3" s="70"/>
      <c r="F3" s="70"/>
      <c r="G3" s="70"/>
      <c r="H3" s="70"/>
      <c r="I3" s="70"/>
      <c r="J3" s="70"/>
    </row>
    <row r="4" spans="2:10" ht="15">
      <c r="B4" s="56" t="s">
        <v>11</v>
      </c>
      <c r="C4" s="56"/>
      <c r="D4" s="56"/>
      <c r="E4" s="56"/>
      <c r="F4" s="56"/>
      <c r="G4" s="56"/>
      <c r="H4" s="56"/>
      <c r="I4" s="56"/>
      <c r="J4" s="56"/>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23</v>
      </c>
      <c r="D31" s="1"/>
      <c r="E31" s="1"/>
      <c r="F31" s="1"/>
      <c r="G31" s="1"/>
      <c r="H31" s="2">
        <v>0</v>
      </c>
      <c r="I31" s="1"/>
      <c r="J31" s="1"/>
    </row>
    <row r="32" spans="3:10" ht="15">
      <c r="C32" s="1"/>
      <c r="D32" s="1"/>
      <c r="E32" s="1"/>
      <c r="F32" s="1"/>
      <c r="G32" s="1"/>
      <c r="H32" s="5"/>
      <c r="I32" s="1"/>
      <c r="J32" s="1"/>
    </row>
    <row r="33" spans="3:10" ht="15">
      <c r="C33" s="1"/>
      <c r="D33" s="8" t="s">
        <v>30</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24</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69" t="s">
        <v>0</v>
      </c>
      <c r="C2" s="69"/>
      <c r="D2" s="69"/>
      <c r="E2" s="69"/>
      <c r="F2" s="69"/>
      <c r="G2" s="69"/>
      <c r="H2" s="69"/>
      <c r="I2" s="69"/>
      <c r="J2" s="69"/>
    </row>
    <row r="3" spans="2:10" ht="15">
      <c r="B3" s="70" t="s">
        <v>1</v>
      </c>
      <c r="C3" s="70"/>
      <c r="D3" s="70"/>
      <c r="E3" s="70"/>
      <c r="F3" s="70"/>
      <c r="G3" s="70"/>
      <c r="H3" s="70"/>
      <c r="I3" s="70"/>
      <c r="J3" s="70"/>
    </row>
    <row r="4" spans="2:10" ht="15">
      <c r="B4" s="56" t="s">
        <v>11</v>
      </c>
      <c r="C4" s="56"/>
      <c r="D4" s="56"/>
      <c r="E4" s="56"/>
      <c r="F4" s="56"/>
      <c r="G4" s="56"/>
      <c r="H4" s="56"/>
      <c r="I4" s="56"/>
      <c r="J4" s="56"/>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23</v>
      </c>
      <c r="D31" s="1"/>
      <c r="E31" s="1"/>
      <c r="F31" s="1"/>
      <c r="G31" s="1"/>
      <c r="H31" s="2">
        <v>0</v>
      </c>
      <c r="I31" s="1"/>
      <c r="J31" s="1"/>
    </row>
    <row r="32" spans="3:10" ht="15">
      <c r="C32" s="1"/>
      <c r="D32" s="1"/>
      <c r="E32" s="1"/>
      <c r="F32" s="1"/>
      <c r="G32" s="1"/>
      <c r="H32" s="5"/>
      <c r="I32" s="1"/>
      <c r="J32" s="1"/>
    </row>
    <row r="33" spans="3:10" ht="15">
      <c r="C33" s="1"/>
      <c r="D33" s="8" t="s">
        <v>30</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24</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30"/>
  <sheetViews>
    <sheetView workbookViewId="0" topLeftCell="A1">
      <selection activeCell="C28" sqref="C28"/>
    </sheetView>
  </sheetViews>
  <sheetFormatPr defaultColWidth="9.140625" defaultRowHeight="15"/>
  <cols>
    <col min="1" max="1" width="7.140625" style="0" customWidth="1"/>
    <col min="2" max="2" width="4.421875" style="0" customWidth="1"/>
    <col min="3" max="3" width="29.8515625" style="0" customWidth="1"/>
    <col min="4" max="4" width="10.57421875" style="20" bestFit="1" customWidth="1"/>
    <col min="5" max="5" width="9.57421875" style="20" bestFit="1" customWidth="1"/>
    <col min="6" max="6" width="12.7109375" style="20" bestFit="1" customWidth="1"/>
    <col min="8" max="8" width="5.7109375" style="0" customWidth="1"/>
  </cols>
  <sheetData>
    <row r="1" spans="1:8" s="29" customFormat="1" ht="24.75" customHeight="1">
      <c r="A1" s="80" t="s">
        <v>34</v>
      </c>
      <c r="B1" s="80"/>
      <c r="C1" s="80"/>
      <c r="D1" s="80"/>
      <c r="E1" s="80"/>
      <c r="F1" s="80"/>
      <c r="G1" s="80"/>
      <c r="H1" s="80"/>
    </row>
    <row r="2" spans="1:8" s="29" customFormat="1" ht="75" customHeight="1">
      <c r="A2" s="82" t="s">
        <v>59</v>
      </c>
      <c r="B2" s="83"/>
      <c r="C2" s="83"/>
      <c r="D2" s="83"/>
      <c r="E2" s="83"/>
      <c r="F2" s="83"/>
      <c r="G2" s="83"/>
      <c r="H2" s="84"/>
    </row>
    <row r="3" spans="1:8" s="29" customFormat="1" ht="75" customHeight="1">
      <c r="A3" s="81" t="s">
        <v>60</v>
      </c>
      <c r="B3" s="81"/>
      <c r="C3" s="81"/>
      <c r="D3" s="81"/>
      <c r="E3" s="81"/>
      <c r="F3" s="81"/>
      <c r="G3" s="81"/>
      <c r="H3" s="81"/>
    </row>
    <row r="4" ht="15">
      <c r="C4" s="19"/>
    </row>
    <row r="5" spans="1:8" ht="15.75">
      <c r="A5" s="21" t="s">
        <v>35</v>
      </c>
      <c r="B5" s="23"/>
      <c r="C5" s="26"/>
      <c r="D5" s="27"/>
      <c r="E5" s="27"/>
      <c r="F5" s="27"/>
      <c r="G5" s="26"/>
      <c r="H5" s="28"/>
    </row>
    <row r="6" spans="1:8" ht="15">
      <c r="A6" s="22" t="s">
        <v>5</v>
      </c>
      <c r="B6" s="22"/>
      <c r="C6" s="24" t="s">
        <v>36</v>
      </c>
      <c r="D6" s="25" t="s">
        <v>37</v>
      </c>
      <c r="E6" s="25" t="s">
        <v>38</v>
      </c>
      <c r="F6" s="25" t="s">
        <v>39</v>
      </c>
      <c r="G6" s="24" t="s">
        <v>4</v>
      </c>
      <c r="H6" s="24"/>
    </row>
    <row r="7" spans="1:8" ht="40.5">
      <c r="A7" s="30" t="s">
        <v>40</v>
      </c>
      <c r="B7" s="33">
        <v>12</v>
      </c>
      <c r="C7" s="36" t="s">
        <v>53</v>
      </c>
      <c r="D7" s="39"/>
      <c r="E7" s="42">
        <v>10</v>
      </c>
      <c r="F7" s="39">
        <v>2592.99</v>
      </c>
      <c r="G7" s="33">
        <v>149</v>
      </c>
      <c r="H7" s="45"/>
    </row>
    <row r="8" spans="1:8" ht="27">
      <c r="A8" s="31"/>
      <c r="B8" s="34">
        <v>12</v>
      </c>
      <c r="C8" s="37" t="s">
        <v>41</v>
      </c>
      <c r="D8" s="40"/>
      <c r="E8" s="43">
        <v>6.5</v>
      </c>
      <c r="F8" s="40">
        <v>2586.49</v>
      </c>
      <c r="G8" s="34">
        <v>150</v>
      </c>
      <c r="H8" s="46" t="s">
        <v>42</v>
      </c>
    </row>
    <row r="9" spans="1:8" ht="15">
      <c r="A9" s="31"/>
      <c r="B9" s="34">
        <v>20</v>
      </c>
      <c r="C9" s="37" t="s">
        <v>63</v>
      </c>
      <c r="D9" s="40"/>
      <c r="E9" s="43">
        <v>3</v>
      </c>
      <c r="F9" s="40">
        <v>2583.49</v>
      </c>
      <c r="G9" s="34"/>
      <c r="H9" s="46"/>
    </row>
    <row r="10" spans="1:8" ht="15">
      <c r="A10" s="31" t="s">
        <v>43</v>
      </c>
      <c r="B10" s="34">
        <v>1</v>
      </c>
      <c r="C10" s="37" t="s">
        <v>44</v>
      </c>
      <c r="D10" s="40"/>
      <c r="E10" s="43"/>
      <c r="F10" s="40">
        <v>2583.49</v>
      </c>
      <c r="G10" s="34"/>
      <c r="H10" s="47"/>
    </row>
    <row r="11" spans="1:8" ht="27">
      <c r="A11" s="31"/>
      <c r="B11" s="34">
        <v>5</v>
      </c>
      <c r="C11" s="37" t="s">
        <v>45</v>
      </c>
      <c r="D11" s="40">
        <v>100</v>
      </c>
      <c r="E11" s="43"/>
      <c r="F11" s="40">
        <v>2683.49</v>
      </c>
      <c r="G11" s="34"/>
      <c r="H11" s="47"/>
    </row>
    <row r="12" spans="1:8" ht="27">
      <c r="A12" s="31"/>
      <c r="B12" s="34">
        <v>14</v>
      </c>
      <c r="C12" s="37" t="s">
        <v>46</v>
      </c>
      <c r="D12" s="40"/>
      <c r="E12" s="43">
        <v>350</v>
      </c>
      <c r="F12" s="40">
        <v>2333.49</v>
      </c>
      <c r="G12" s="34">
        <v>151</v>
      </c>
      <c r="H12" s="46" t="s">
        <v>42</v>
      </c>
    </row>
    <row r="13" spans="1:8" ht="27">
      <c r="A13" s="31"/>
      <c r="B13" s="34">
        <v>15</v>
      </c>
      <c r="C13" s="37" t="s">
        <v>47</v>
      </c>
      <c r="D13" s="40"/>
      <c r="E13" s="43">
        <v>75</v>
      </c>
      <c r="F13" s="40">
        <v>2258.49</v>
      </c>
      <c r="G13" s="34">
        <v>152</v>
      </c>
      <c r="H13" s="46" t="s">
        <v>42</v>
      </c>
    </row>
    <row r="14" spans="1:8" ht="15">
      <c r="A14" s="31"/>
      <c r="B14" s="34">
        <v>21</v>
      </c>
      <c r="C14" s="37" t="s">
        <v>62</v>
      </c>
      <c r="D14" s="40"/>
      <c r="E14" s="43">
        <v>2.75</v>
      </c>
      <c r="F14" s="40">
        <v>2255.74</v>
      </c>
      <c r="G14" s="34"/>
      <c r="H14" s="46"/>
    </row>
    <row r="15" spans="1:8" ht="15">
      <c r="A15" s="31" t="s">
        <v>48</v>
      </c>
      <c r="B15" s="34">
        <v>1</v>
      </c>
      <c r="C15" s="37" t="s">
        <v>49</v>
      </c>
      <c r="D15" s="40"/>
      <c r="E15" s="43"/>
      <c r="F15" s="40">
        <v>2255.74</v>
      </c>
      <c r="G15" s="34"/>
      <c r="H15" s="47"/>
    </row>
    <row r="16" spans="1:8" ht="27">
      <c r="A16" s="31"/>
      <c r="B16" s="34">
        <v>5</v>
      </c>
      <c r="C16" s="37" t="s">
        <v>50</v>
      </c>
      <c r="D16" s="40"/>
      <c r="E16" s="43">
        <v>100</v>
      </c>
      <c r="F16" s="40">
        <v>2155.74</v>
      </c>
      <c r="G16" s="34">
        <v>153</v>
      </c>
      <c r="H16" s="47"/>
    </row>
    <row r="17" spans="1:8" ht="40.5">
      <c r="A17" s="31"/>
      <c r="B17" s="34">
        <v>5</v>
      </c>
      <c r="C17" s="37" t="s">
        <v>51</v>
      </c>
      <c r="D17" s="40"/>
      <c r="E17" s="43">
        <v>40</v>
      </c>
      <c r="F17" s="40">
        <v>2115.74</v>
      </c>
      <c r="G17" s="34">
        <v>154</v>
      </c>
      <c r="H17" s="47"/>
    </row>
    <row r="18" spans="1:8" ht="15">
      <c r="A18" s="31"/>
      <c r="B18" s="34">
        <v>20</v>
      </c>
      <c r="C18" s="37" t="s">
        <v>61</v>
      </c>
      <c r="D18" s="40"/>
      <c r="E18" s="43">
        <v>3.5</v>
      </c>
      <c r="F18" s="40">
        <v>2112.24</v>
      </c>
      <c r="G18" s="34"/>
      <c r="H18" s="47"/>
    </row>
    <row r="19" spans="1:8" ht="15">
      <c r="A19" s="31"/>
      <c r="B19" s="34"/>
      <c r="C19" s="37"/>
      <c r="D19" s="40"/>
      <c r="E19" s="43"/>
      <c r="F19" s="40"/>
      <c r="G19" s="34"/>
      <c r="H19" s="47"/>
    </row>
    <row r="20" spans="1:8" ht="15">
      <c r="A20" s="31"/>
      <c r="B20" s="34"/>
      <c r="C20" s="37"/>
      <c r="D20" s="40"/>
      <c r="E20" s="43"/>
      <c r="F20" s="40"/>
      <c r="G20" s="34"/>
      <c r="H20" s="47"/>
    </row>
    <row r="21" spans="1:8" ht="15">
      <c r="A21" s="31"/>
      <c r="B21" s="34"/>
      <c r="C21" s="37"/>
      <c r="D21" s="40"/>
      <c r="E21" s="43"/>
      <c r="F21" s="40"/>
      <c r="G21" s="34"/>
      <c r="H21" s="47"/>
    </row>
    <row r="22" spans="1:8" ht="15">
      <c r="A22" s="31"/>
      <c r="B22" s="34"/>
      <c r="C22" s="37"/>
      <c r="D22" s="40"/>
      <c r="E22" s="43"/>
      <c r="F22" s="40"/>
      <c r="G22" s="34"/>
      <c r="H22" s="47"/>
    </row>
    <row r="23" spans="1:8" ht="15">
      <c r="A23" s="31"/>
      <c r="B23" s="34"/>
      <c r="C23" s="37"/>
      <c r="D23" s="40"/>
      <c r="E23" s="43"/>
      <c r="F23" s="40"/>
      <c r="G23" s="34"/>
      <c r="H23" s="47"/>
    </row>
    <row r="24" spans="1:8" ht="15">
      <c r="A24" s="31"/>
      <c r="B24" s="34"/>
      <c r="C24" s="37"/>
      <c r="D24" s="40"/>
      <c r="E24" s="43"/>
      <c r="F24" s="40"/>
      <c r="G24" s="34"/>
      <c r="H24" s="47"/>
    </row>
    <row r="25" spans="1:8" ht="15">
      <c r="A25" s="31"/>
      <c r="B25" s="34"/>
      <c r="C25" s="37"/>
      <c r="D25" s="40"/>
      <c r="E25" s="43"/>
      <c r="F25" s="40"/>
      <c r="G25" s="34"/>
      <c r="H25" s="47"/>
    </row>
    <row r="26" spans="1:8" ht="15">
      <c r="A26" s="31"/>
      <c r="B26" s="34"/>
      <c r="C26" s="37"/>
      <c r="D26" s="40"/>
      <c r="E26" s="43"/>
      <c r="F26" s="40"/>
      <c r="G26" s="34"/>
      <c r="H26" s="47"/>
    </row>
    <row r="27" spans="1:8" ht="15">
      <c r="A27" s="31"/>
      <c r="B27" s="34"/>
      <c r="C27" s="37"/>
      <c r="D27" s="40"/>
      <c r="E27" s="43"/>
      <c r="F27" s="40"/>
      <c r="G27" s="34"/>
      <c r="H27" s="47"/>
    </row>
    <row r="28" spans="1:8" ht="15">
      <c r="A28" s="31"/>
      <c r="B28" s="34"/>
      <c r="C28" s="37"/>
      <c r="D28" s="40"/>
      <c r="E28" s="43"/>
      <c r="F28" s="40"/>
      <c r="G28" s="34"/>
      <c r="H28" s="47"/>
    </row>
    <row r="29" spans="1:8" ht="15">
      <c r="A29" s="31"/>
      <c r="B29" s="34"/>
      <c r="C29" s="37"/>
      <c r="D29" s="40"/>
      <c r="E29" s="43"/>
      <c r="F29" s="40"/>
      <c r="G29" s="34"/>
      <c r="H29" s="47"/>
    </row>
    <row r="30" spans="1:8" ht="15">
      <c r="A30" s="32"/>
      <c r="B30" s="35"/>
      <c r="C30" s="38"/>
      <c r="D30" s="41"/>
      <c r="E30" s="44"/>
      <c r="F30" s="41"/>
      <c r="G30" s="35"/>
      <c r="H30" s="55"/>
    </row>
  </sheetData>
  <sheetProtection/>
  <mergeCells count="3">
    <mergeCell ref="A1:H1"/>
    <mergeCell ref="A3:H3"/>
    <mergeCell ref="A2:H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69" t="s">
        <v>0</v>
      </c>
      <c r="C2" s="69"/>
      <c r="D2" s="69"/>
      <c r="E2" s="69"/>
      <c r="F2" s="69"/>
      <c r="G2" s="69"/>
      <c r="H2" s="69"/>
      <c r="I2" s="69"/>
      <c r="J2" s="69"/>
    </row>
    <row r="3" spans="2:10" ht="15">
      <c r="B3" s="70" t="s">
        <v>1</v>
      </c>
      <c r="C3" s="70"/>
      <c r="D3" s="70"/>
      <c r="E3" s="70"/>
      <c r="F3" s="70"/>
      <c r="G3" s="70"/>
      <c r="H3" s="70"/>
      <c r="I3" s="70"/>
      <c r="J3" s="70"/>
    </row>
    <row r="4" spans="2:10" ht="15">
      <c r="B4" s="56" t="s">
        <v>11</v>
      </c>
      <c r="C4" s="56"/>
      <c r="D4" s="56"/>
      <c r="E4" s="56"/>
      <c r="F4" s="56"/>
      <c r="G4" s="56"/>
      <c r="H4" s="56"/>
      <c r="I4" s="56"/>
      <c r="J4" s="56"/>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23</v>
      </c>
      <c r="D31" s="1"/>
      <c r="E31" s="1"/>
      <c r="F31" s="1"/>
      <c r="G31" s="1"/>
      <c r="H31" s="2">
        <v>0</v>
      </c>
      <c r="I31" s="1"/>
      <c r="J31" s="1"/>
    </row>
    <row r="32" spans="3:10" ht="15">
      <c r="C32" s="1"/>
      <c r="D32" s="1"/>
      <c r="E32" s="1"/>
      <c r="F32" s="1"/>
      <c r="G32" s="1"/>
      <c r="H32" s="5"/>
      <c r="I32" s="1"/>
      <c r="J32" s="1"/>
    </row>
    <row r="33" spans="3:10" ht="15">
      <c r="C33" s="1"/>
      <c r="D33" s="8" t="s">
        <v>30</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24</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69" t="s">
        <v>0</v>
      </c>
      <c r="C2" s="69"/>
      <c r="D2" s="69"/>
      <c r="E2" s="69"/>
      <c r="F2" s="69"/>
      <c r="G2" s="69"/>
      <c r="H2" s="69"/>
      <c r="I2" s="69"/>
      <c r="J2" s="69"/>
    </row>
    <row r="3" spans="2:10" ht="15">
      <c r="B3" s="70" t="s">
        <v>1</v>
      </c>
      <c r="C3" s="70"/>
      <c r="D3" s="70"/>
      <c r="E3" s="70"/>
      <c r="F3" s="70"/>
      <c r="G3" s="70"/>
      <c r="H3" s="70"/>
      <c r="I3" s="70"/>
      <c r="J3" s="70"/>
    </row>
    <row r="4" spans="2:10" ht="15">
      <c r="B4" s="56" t="s">
        <v>11</v>
      </c>
      <c r="C4" s="56"/>
      <c r="D4" s="56"/>
      <c r="E4" s="56"/>
      <c r="F4" s="56"/>
      <c r="G4" s="56"/>
      <c r="H4" s="56"/>
      <c r="I4" s="56"/>
      <c r="J4" s="56"/>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23</v>
      </c>
      <c r="D31" s="1"/>
      <c r="E31" s="1"/>
      <c r="F31" s="1"/>
      <c r="G31" s="1"/>
      <c r="H31" s="2">
        <v>0</v>
      </c>
      <c r="I31" s="1"/>
      <c r="J31" s="1"/>
    </row>
    <row r="32" spans="3:10" ht="15">
      <c r="C32" s="1"/>
      <c r="D32" s="1"/>
      <c r="E32" s="1"/>
      <c r="F32" s="1"/>
      <c r="G32" s="1"/>
      <c r="H32" s="5"/>
      <c r="I32" s="1"/>
      <c r="J32" s="1"/>
    </row>
    <row r="33" spans="3:10" ht="15">
      <c r="C33" s="1"/>
      <c r="D33" s="8" t="s">
        <v>30</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24</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69" t="s">
        <v>0</v>
      </c>
      <c r="C2" s="69"/>
      <c r="D2" s="69"/>
      <c r="E2" s="69"/>
      <c r="F2" s="69"/>
      <c r="G2" s="69"/>
      <c r="H2" s="69"/>
      <c r="I2" s="69"/>
      <c r="J2" s="69"/>
    </row>
    <row r="3" spans="2:10" ht="15">
      <c r="B3" s="70" t="s">
        <v>1</v>
      </c>
      <c r="C3" s="70"/>
      <c r="D3" s="70"/>
      <c r="E3" s="70"/>
      <c r="F3" s="70"/>
      <c r="G3" s="70"/>
      <c r="H3" s="70"/>
      <c r="I3" s="70"/>
      <c r="J3" s="70"/>
    </row>
    <row r="4" spans="2:10" ht="15">
      <c r="B4" s="56" t="s">
        <v>11</v>
      </c>
      <c r="C4" s="56"/>
      <c r="D4" s="56"/>
      <c r="E4" s="56"/>
      <c r="F4" s="56"/>
      <c r="G4" s="56"/>
      <c r="H4" s="56"/>
      <c r="I4" s="56"/>
      <c r="J4" s="56"/>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23</v>
      </c>
      <c r="D31" s="1"/>
      <c r="E31" s="1"/>
      <c r="F31" s="1"/>
      <c r="G31" s="1"/>
      <c r="H31" s="2">
        <v>0</v>
      </c>
      <c r="I31" s="1"/>
      <c r="J31" s="1"/>
    </row>
    <row r="32" spans="3:10" ht="15">
      <c r="C32" s="1"/>
      <c r="D32" s="1"/>
      <c r="E32" s="1"/>
      <c r="F32" s="1"/>
      <c r="G32" s="1"/>
      <c r="H32" s="5"/>
      <c r="I32" s="1"/>
      <c r="J32" s="1"/>
    </row>
    <row r="33" spans="3:10" ht="15">
      <c r="C33" s="1"/>
      <c r="D33" s="8" t="s">
        <v>30</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24</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69" t="s">
        <v>0</v>
      </c>
      <c r="C2" s="69"/>
      <c r="D2" s="69"/>
      <c r="E2" s="69"/>
      <c r="F2" s="69"/>
      <c r="G2" s="69"/>
      <c r="H2" s="69"/>
      <c r="I2" s="69"/>
      <c r="J2" s="69"/>
    </row>
    <row r="3" spans="2:10" ht="15">
      <c r="B3" s="70" t="s">
        <v>1</v>
      </c>
      <c r="C3" s="70"/>
      <c r="D3" s="70"/>
      <c r="E3" s="70"/>
      <c r="F3" s="70"/>
      <c r="G3" s="70"/>
      <c r="H3" s="70"/>
      <c r="I3" s="70"/>
      <c r="J3" s="70"/>
    </row>
    <row r="4" spans="2:10" ht="15">
      <c r="B4" s="56" t="s">
        <v>11</v>
      </c>
      <c r="C4" s="56"/>
      <c r="D4" s="56"/>
      <c r="E4" s="56"/>
      <c r="F4" s="56"/>
      <c r="G4" s="56"/>
      <c r="H4" s="56"/>
      <c r="I4" s="56"/>
      <c r="J4" s="56"/>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23</v>
      </c>
      <c r="D31" s="1"/>
      <c r="E31" s="1"/>
      <c r="F31" s="1"/>
      <c r="G31" s="1"/>
      <c r="H31" s="2">
        <v>0</v>
      </c>
      <c r="I31" s="1"/>
      <c r="J31" s="1"/>
    </row>
    <row r="32" spans="3:10" ht="15">
      <c r="C32" s="1"/>
      <c r="D32" s="1"/>
      <c r="E32" s="1"/>
      <c r="F32" s="1"/>
      <c r="G32" s="1"/>
      <c r="H32" s="5"/>
      <c r="I32" s="1"/>
      <c r="J32" s="1"/>
    </row>
    <row r="33" spans="3:10" ht="15">
      <c r="C33" s="1"/>
      <c r="D33" s="8" t="s">
        <v>30</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24</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69" t="s">
        <v>0</v>
      </c>
      <c r="C2" s="69"/>
      <c r="D2" s="69"/>
      <c r="E2" s="69"/>
      <c r="F2" s="69"/>
      <c r="G2" s="69"/>
      <c r="H2" s="69"/>
      <c r="I2" s="69"/>
      <c r="J2" s="69"/>
    </row>
    <row r="3" spans="2:10" ht="15">
      <c r="B3" s="70" t="s">
        <v>1</v>
      </c>
      <c r="C3" s="70"/>
      <c r="D3" s="70"/>
      <c r="E3" s="70"/>
      <c r="F3" s="70"/>
      <c r="G3" s="70"/>
      <c r="H3" s="70"/>
      <c r="I3" s="70"/>
      <c r="J3" s="70"/>
    </row>
    <row r="4" spans="2:10" ht="15">
      <c r="B4" s="56" t="s">
        <v>11</v>
      </c>
      <c r="C4" s="56"/>
      <c r="D4" s="56"/>
      <c r="E4" s="56"/>
      <c r="F4" s="56"/>
      <c r="G4" s="56"/>
      <c r="H4" s="56"/>
      <c r="I4" s="56"/>
      <c r="J4" s="56"/>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23</v>
      </c>
      <c r="D31" s="1"/>
      <c r="E31" s="1"/>
      <c r="F31" s="1"/>
      <c r="G31" s="1"/>
      <c r="H31" s="2">
        <v>0</v>
      </c>
      <c r="I31" s="1"/>
      <c r="J31" s="1"/>
    </row>
    <row r="32" spans="3:10" ht="15">
      <c r="C32" s="1"/>
      <c r="D32" s="1"/>
      <c r="E32" s="1"/>
      <c r="F32" s="1"/>
      <c r="G32" s="1"/>
      <c r="H32" s="5"/>
      <c r="I32" s="1"/>
      <c r="J32" s="1"/>
    </row>
    <row r="33" spans="3:10" ht="15">
      <c r="C33" s="1"/>
      <c r="D33" s="8" t="s">
        <v>30</v>
      </c>
      <c r="E33" s="1"/>
      <c r="F33" s="1"/>
      <c r="G33" s="1"/>
      <c r="H33" s="1"/>
      <c r="I33" s="1"/>
      <c r="J33" s="1"/>
    </row>
    <row r="34" spans="3:10" ht="15.75">
      <c r="C34" s="10" t="s">
        <v>10</v>
      </c>
      <c r="D34" s="1"/>
      <c r="E34" s="1"/>
      <c r="F34" s="1"/>
      <c r="G34" s="2"/>
      <c r="H34" s="12">
        <f>IF(G34&lt;0,"WARNING: Enter a positive number for your bank fees","")</f>
      </c>
      <c r="J34" s="1"/>
    </row>
    <row r="35" spans="3:10" ht="15">
      <c r="C35" s="1"/>
      <c r="D35" s="1"/>
      <c r="E35" s="1"/>
      <c r="F35" s="1"/>
      <c r="G35" s="5"/>
      <c r="H35" s="1"/>
      <c r="I35" s="1"/>
      <c r="J35" s="1"/>
    </row>
    <row r="36" spans="3:10" ht="15">
      <c r="C36" s="10" t="s">
        <v>24</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69" t="s">
        <v>0</v>
      </c>
      <c r="C2" s="69"/>
      <c r="D2" s="69"/>
      <c r="E2" s="69"/>
      <c r="F2" s="69"/>
      <c r="G2" s="69"/>
      <c r="H2" s="69"/>
      <c r="I2" s="69"/>
      <c r="J2" s="69"/>
    </row>
    <row r="3" spans="2:10" ht="15">
      <c r="B3" s="70" t="s">
        <v>1</v>
      </c>
      <c r="C3" s="70"/>
      <c r="D3" s="70"/>
      <c r="E3" s="70"/>
      <c r="F3" s="70"/>
      <c r="G3" s="70"/>
      <c r="H3" s="70"/>
      <c r="I3" s="70"/>
      <c r="J3" s="70"/>
    </row>
    <row r="4" spans="2:10" ht="15">
      <c r="B4" s="56" t="s">
        <v>11</v>
      </c>
      <c r="C4" s="56"/>
      <c r="D4" s="56"/>
      <c r="E4" s="56"/>
      <c r="F4" s="56"/>
      <c r="G4" s="56"/>
      <c r="H4" s="56"/>
      <c r="I4" s="56"/>
      <c r="J4" s="56"/>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23</v>
      </c>
      <c r="D31" s="1"/>
      <c r="E31" s="1"/>
      <c r="F31" s="1"/>
      <c r="G31" s="1"/>
      <c r="H31" s="2">
        <v>0</v>
      </c>
      <c r="I31" s="1"/>
      <c r="J31" s="1"/>
    </row>
    <row r="32" spans="3:10" ht="15">
      <c r="C32" s="1"/>
      <c r="D32" s="1"/>
      <c r="E32" s="1"/>
      <c r="F32" s="1"/>
      <c r="G32" s="1"/>
      <c r="H32" s="5"/>
      <c r="I32" s="1"/>
      <c r="J32" s="1"/>
    </row>
    <row r="33" spans="3:10" ht="15">
      <c r="C33" s="1"/>
      <c r="D33" s="8" t="s">
        <v>30</v>
      </c>
      <c r="E33" s="1"/>
      <c r="F33" s="1"/>
      <c r="G33" s="1"/>
      <c r="H33" s="1"/>
      <c r="I33" s="1"/>
      <c r="J33" s="1"/>
    </row>
    <row r="34" spans="3:10" ht="15.75">
      <c r="C34" s="10" t="s">
        <v>10</v>
      </c>
      <c r="D34" s="1"/>
      <c r="E34" s="1"/>
      <c r="F34" s="1"/>
      <c r="G34" s="2"/>
      <c r="H34" s="12">
        <f>IF(G34&lt;0,"WARNING: Enter a positive number for your bank fees","")</f>
      </c>
      <c r="J34" s="1"/>
    </row>
    <row r="35" spans="3:10" ht="15">
      <c r="C35" s="1"/>
      <c r="D35" s="1"/>
      <c r="E35" s="1"/>
      <c r="F35" s="1"/>
      <c r="G35" s="5"/>
      <c r="H35" s="1"/>
      <c r="I35" s="1"/>
      <c r="J35" s="1"/>
    </row>
    <row r="36" spans="3:10" ht="15">
      <c r="C36" s="10" t="s">
        <v>24</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2:J39"/>
  <sheetViews>
    <sheetView zoomScalePageLayoutView="0" workbookViewId="0" topLeftCell="A1">
      <selection activeCell="D33" sqref="D33"/>
    </sheetView>
  </sheetViews>
  <sheetFormatPr defaultColWidth="9.140625" defaultRowHeight="15"/>
  <sheetData>
    <row r="2" spans="2:10" ht="15">
      <c r="B2" s="69" t="s">
        <v>0</v>
      </c>
      <c r="C2" s="69"/>
      <c r="D2" s="69"/>
      <c r="E2" s="69"/>
      <c r="F2" s="69"/>
      <c r="G2" s="69"/>
      <c r="H2" s="69"/>
      <c r="I2" s="69"/>
      <c r="J2" s="69"/>
    </row>
    <row r="3" spans="2:10" ht="15">
      <c r="B3" s="70" t="s">
        <v>1</v>
      </c>
      <c r="C3" s="70"/>
      <c r="D3" s="70"/>
      <c r="E3" s="70"/>
      <c r="F3" s="70"/>
      <c r="G3" s="70"/>
      <c r="H3" s="70"/>
      <c r="I3" s="70"/>
      <c r="J3" s="70"/>
    </row>
    <row r="4" spans="2:10" ht="15">
      <c r="B4" s="56" t="s">
        <v>11</v>
      </c>
      <c r="C4" s="56"/>
      <c r="D4" s="56"/>
      <c r="E4" s="56"/>
      <c r="F4" s="56"/>
      <c r="G4" s="56"/>
      <c r="H4" s="56"/>
      <c r="I4" s="56"/>
      <c r="J4" s="56"/>
    </row>
    <row r="6" spans="2:10" ht="15">
      <c r="B6" s="1"/>
      <c r="C6" s="10" t="s">
        <v>2</v>
      </c>
      <c r="D6" s="1"/>
      <c r="E6" s="1"/>
      <c r="F6" s="1"/>
      <c r="G6" s="1"/>
      <c r="H6" s="2">
        <v>0</v>
      </c>
      <c r="I6" s="1"/>
      <c r="J6" s="1"/>
    </row>
    <row r="8" spans="2:10" ht="15">
      <c r="B8" s="1"/>
      <c r="C8" s="10" t="s">
        <v>8</v>
      </c>
      <c r="D8" s="1"/>
      <c r="E8" s="1"/>
      <c r="F8" s="1"/>
      <c r="G8" s="15"/>
      <c r="H8" s="1"/>
      <c r="I8" s="1"/>
      <c r="J8" s="1"/>
    </row>
    <row r="9" spans="2:10" ht="15">
      <c r="B9" s="1"/>
      <c r="C9" s="8"/>
      <c r="D9" s="1"/>
      <c r="E9" s="1"/>
      <c r="F9" s="1"/>
      <c r="G9" s="15"/>
      <c r="H9" s="1"/>
      <c r="I9" s="1"/>
      <c r="J9" s="1"/>
    </row>
    <row r="10" spans="2:10" ht="15.75" thickBot="1">
      <c r="B10" s="1"/>
      <c r="C10" s="8"/>
      <c r="D10" s="1"/>
      <c r="E10" s="1"/>
      <c r="F10" s="1"/>
      <c r="G10" s="16"/>
      <c r="H10" s="1"/>
      <c r="I10" s="1"/>
      <c r="J10" s="1"/>
    </row>
    <row r="11" spans="2:10" ht="15">
      <c r="B11" s="1"/>
      <c r="C11" s="8" t="s">
        <v>3</v>
      </c>
      <c r="D11" s="1"/>
      <c r="E11" s="1"/>
      <c r="F11" s="1"/>
      <c r="G11" s="2">
        <f>SUM(G8:G10)</f>
        <v>0</v>
      </c>
      <c r="H11" s="1"/>
      <c r="I11" s="1"/>
      <c r="J11" s="1"/>
    </row>
    <row r="13" spans="2:10" ht="15">
      <c r="B13" s="1"/>
      <c r="C13" s="10" t="s">
        <v>13</v>
      </c>
      <c r="D13" s="10"/>
      <c r="E13" s="10"/>
      <c r="F13" s="1"/>
      <c r="G13" s="1"/>
      <c r="H13" s="1"/>
      <c r="I13" s="1"/>
      <c r="J13" s="1"/>
    </row>
    <row r="15" spans="2:10" ht="15">
      <c r="B15" s="1"/>
      <c r="C15" s="11" t="s">
        <v>4</v>
      </c>
      <c r="D15" s="11" t="s">
        <v>5</v>
      </c>
      <c r="E15" s="11"/>
      <c r="F15" s="11" t="s">
        <v>6</v>
      </c>
      <c r="G15" s="1"/>
      <c r="H15" s="1"/>
      <c r="I15" s="1"/>
      <c r="J15" s="1"/>
    </row>
    <row r="16" spans="2:10" ht="15">
      <c r="B16" s="1"/>
      <c r="C16" s="1"/>
      <c r="D16" s="4"/>
      <c r="E16" s="1"/>
      <c r="F16" s="5"/>
      <c r="G16" s="1"/>
      <c r="H16" s="1"/>
      <c r="I16" s="1"/>
      <c r="J16" s="1"/>
    </row>
    <row r="17" spans="2:10" ht="15">
      <c r="B17" s="1"/>
      <c r="C17" s="1"/>
      <c r="D17" s="4"/>
      <c r="E17" s="1"/>
      <c r="F17" s="5"/>
      <c r="G17" s="1"/>
      <c r="H17" s="1"/>
      <c r="I17" s="1"/>
      <c r="J17" s="1"/>
    </row>
    <row r="18" spans="2:10" ht="15">
      <c r="B18" s="1"/>
      <c r="C18" s="1"/>
      <c r="D18" s="4"/>
      <c r="E18" s="1"/>
      <c r="F18" s="5"/>
      <c r="G18" s="1"/>
      <c r="H18" s="1"/>
      <c r="I18" s="1"/>
      <c r="J18" s="1"/>
    </row>
    <row r="19" spans="2:9" ht="15">
      <c r="B19" s="1"/>
      <c r="C19" s="8"/>
      <c r="D19" s="4"/>
      <c r="E19" s="1"/>
      <c r="F19" s="5"/>
      <c r="G19" s="9"/>
      <c r="H19" s="1"/>
      <c r="I19" s="1"/>
    </row>
    <row r="20" spans="2:9" ht="15">
      <c r="B20" s="1"/>
      <c r="C20" s="8"/>
      <c r="D20" s="4"/>
      <c r="E20" s="1"/>
      <c r="F20" s="5"/>
      <c r="G20" s="9"/>
      <c r="H20" s="1"/>
      <c r="I20" s="1"/>
    </row>
    <row r="21" spans="2:9" ht="15">
      <c r="B21" s="1"/>
      <c r="C21" s="8"/>
      <c r="D21" s="4"/>
      <c r="E21" s="1"/>
      <c r="F21" s="5"/>
      <c r="G21" s="9"/>
      <c r="H21" s="1"/>
      <c r="I21" s="1"/>
    </row>
    <row r="22" spans="2:9" ht="15">
      <c r="B22" s="1"/>
      <c r="C22" s="8"/>
      <c r="D22" s="4"/>
      <c r="E22" s="1"/>
      <c r="F22" s="5"/>
      <c r="G22" s="9"/>
      <c r="H22" s="1"/>
      <c r="I22" s="1"/>
    </row>
    <row r="23" spans="2:9" ht="15">
      <c r="B23" s="1"/>
      <c r="C23" s="8"/>
      <c r="D23" s="4"/>
      <c r="E23" s="1"/>
      <c r="F23" s="5"/>
      <c r="G23" s="9"/>
      <c r="H23" s="1"/>
      <c r="I23" s="1"/>
    </row>
    <row r="24" spans="2:9" ht="15">
      <c r="B24" s="1"/>
      <c r="C24" s="8"/>
      <c r="D24" s="4"/>
      <c r="E24" s="1"/>
      <c r="F24" s="5"/>
      <c r="G24" s="9"/>
      <c r="H24" s="1"/>
      <c r="I24" s="1"/>
    </row>
    <row r="25" spans="2:9" ht="15.75" thickBot="1">
      <c r="B25" s="1"/>
      <c r="C25" s="8"/>
      <c r="D25" s="4"/>
      <c r="E25" s="1"/>
      <c r="F25" s="5"/>
      <c r="G25" s="14"/>
      <c r="H25" s="1"/>
      <c r="I25" s="1"/>
    </row>
    <row r="26" spans="2:9" ht="15">
      <c r="B26" s="1"/>
      <c r="C26" s="8" t="s">
        <v>3</v>
      </c>
      <c r="D26" s="1"/>
      <c r="E26" s="1"/>
      <c r="F26" s="1"/>
      <c r="G26" s="2">
        <f>SUM(F16:F25)</f>
        <v>0</v>
      </c>
      <c r="H26" s="1"/>
      <c r="I26" s="1"/>
    </row>
    <row r="28" spans="2:9" ht="15">
      <c r="B28" s="1"/>
      <c r="C28" s="10" t="s">
        <v>12</v>
      </c>
      <c r="D28" s="1"/>
      <c r="E28" s="1"/>
      <c r="F28" s="1"/>
      <c r="G28" s="1"/>
      <c r="H28" s="6">
        <f>H6+G11-G26</f>
        <v>0</v>
      </c>
      <c r="I28" s="1"/>
    </row>
    <row r="29" spans="2:9" ht="15.75" thickBot="1">
      <c r="B29" s="3"/>
      <c r="C29" s="3"/>
      <c r="D29" s="3"/>
      <c r="E29" s="3"/>
      <c r="F29" s="3"/>
      <c r="G29" s="3"/>
      <c r="H29" s="3"/>
      <c r="I29" s="3"/>
    </row>
    <row r="31" spans="3:10" ht="15">
      <c r="C31" s="10" t="s">
        <v>23</v>
      </c>
      <c r="D31" s="1"/>
      <c r="E31" s="1"/>
      <c r="F31" s="1"/>
      <c r="G31" s="1"/>
      <c r="H31" s="2">
        <v>0</v>
      </c>
      <c r="I31" s="1"/>
      <c r="J31" s="1"/>
    </row>
    <row r="32" spans="3:10" ht="15">
      <c r="C32" s="1"/>
      <c r="D32" s="1"/>
      <c r="E32" s="1"/>
      <c r="F32" s="1"/>
      <c r="G32" s="1"/>
      <c r="H32" s="5"/>
      <c r="I32" s="1"/>
      <c r="J32" s="1"/>
    </row>
    <row r="33" spans="3:10" ht="15">
      <c r="C33" s="1"/>
      <c r="D33" s="8" t="s">
        <v>30</v>
      </c>
      <c r="E33" s="1"/>
      <c r="F33" s="1"/>
      <c r="G33" s="1"/>
      <c r="H33" s="1"/>
      <c r="I33" s="1"/>
      <c r="J33" s="1"/>
    </row>
    <row r="34" spans="3:10" ht="15.75">
      <c r="C34" s="10" t="s">
        <v>10</v>
      </c>
      <c r="D34" s="1"/>
      <c r="E34" s="1"/>
      <c r="F34" s="1"/>
      <c r="G34" s="2">
        <v>0</v>
      </c>
      <c r="H34" s="12">
        <f>IF(G34&lt;0,"WARNING: Enter a positive number for your bank fees","")</f>
      </c>
      <c r="J34" s="1"/>
    </row>
    <row r="35" spans="3:10" ht="15">
      <c r="C35" s="1"/>
      <c r="D35" s="1"/>
      <c r="E35" s="1"/>
      <c r="F35" s="1"/>
      <c r="G35" s="5"/>
      <c r="H35" s="1"/>
      <c r="I35" s="1"/>
      <c r="J35" s="1"/>
    </row>
    <row r="36" spans="3:10" ht="15">
      <c r="C36" s="10" t="s">
        <v>24</v>
      </c>
      <c r="D36" s="1"/>
      <c r="E36" s="1"/>
      <c r="F36" s="1"/>
      <c r="G36" s="1"/>
      <c r="H36" s="6">
        <f>H31-G34</f>
        <v>0</v>
      </c>
      <c r="I36" s="1"/>
      <c r="J36" s="1" t="s">
        <v>9</v>
      </c>
    </row>
    <row r="39" spans="3:10" ht="15">
      <c r="C39" s="10" t="s">
        <v>7</v>
      </c>
      <c r="D39" s="1"/>
      <c r="E39" s="1"/>
      <c r="F39" s="1"/>
      <c r="G39" s="1"/>
      <c r="H39" s="7">
        <f>H28-H36</f>
        <v>0</v>
      </c>
      <c r="I39" s="1"/>
      <c r="J39" s="1"/>
    </row>
  </sheetData>
  <sheetProtection/>
  <mergeCells count="3">
    <mergeCell ref="B2:J2"/>
    <mergeCell ref="B3:J3"/>
    <mergeCell ref="B4:J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grad</dc:creator>
  <cp:keywords/>
  <dc:description/>
  <cp:lastModifiedBy>DAGS</cp:lastModifiedBy>
  <cp:lastPrinted>2012-02-10T17:52:35Z</cp:lastPrinted>
  <dcterms:created xsi:type="dcterms:W3CDTF">2009-10-22T12:27:05Z</dcterms:created>
  <dcterms:modified xsi:type="dcterms:W3CDTF">2012-03-26T14:42:29Z</dcterms:modified>
  <cp:category/>
  <cp:version/>
  <cp:contentType/>
  <cp:contentStatus/>
</cp:coreProperties>
</file>